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7800" firstSheet="12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17" r:id="rId9"/>
    <sheet name="10政府购买服务预算表" sheetId="10" r:id="rId10"/>
    <sheet name="11政府采购预算表" sheetId="11" r:id="rId11"/>
    <sheet name="12政府性基金收支总表" sheetId="12" r:id="rId12"/>
    <sheet name="13政府性基金预算支出表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44525"/>
</workbook>
</file>

<file path=xl/sharedStrings.xml><?xml version="1.0" encoding="utf-8"?>
<sst xmlns="http://schemas.openxmlformats.org/spreadsheetml/2006/main" count="521">
  <si>
    <t>附表4-1</t>
  </si>
  <si>
    <t>收支预算总表</t>
  </si>
  <si>
    <t>部门/单位：林芝市经济和信息化局机关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</si>
  <si>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</si>
  <si>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</si>
  <si>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</si>
  <si>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</si>
  <si>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</si>
  <si>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</si>
  <si>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</si>
  <si>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</si>
  <si>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</si>
  <si>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</si>
  <si>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</si>
  <si>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</si>
  <si>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</si>
  <si>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</si>
  <si>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</si>
  <si>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</si>
  <si>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</si>
  <si>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</si>
  <si>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</si>
  <si>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</si>
  <si>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</si>
  <si>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</si>
  <si>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</si>
  <si>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</si>
  <si>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</si>
  <si>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</si>
  <si>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</si>
  <si>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</si>
  <si>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</si>
  <si>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</si>
  <si>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</si>
  <si>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</si>
  <si>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</si>
  <si>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</si>
  <si>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</si>
  <si>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</si>
  <si>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</si>
  <si>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</si>
  <si>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</si>
  <si>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</si>
  <si>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</si>
  <si>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</si>
  <si>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</si>
  <si>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</si>
  <si>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</si>
  <si>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</si>
  <si>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</si>
  <si>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</si>
  <si>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</si>
  <si>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</si>
  <si>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</si>
  <si>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</si>
  <si>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</si>
  <si>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</si>
  <si>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</si>
  <si>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</si>
  <si>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</si>
  <si>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</si>
  <si>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</si>
  <si>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</si>
  <si>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</si>
  <si>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139</t>
  </si>
  <si>
    <r>
      <rPr>
        <sz val="11"/>
        <rFont val="宋体"/>
        <charset val="134"/>
      </rPr>
      <t>林芝市经济和信息化局机关</t>
    </r>
  </si>
  <si>
    <t>139001</t>
  </si>
  <si>
    <r>
      <rPr>
        <sz val="11"/>
        <rFont val="宋体"/>
        <charset val="134"/>
      </rPr>
      <t>林芝市经济和信息化局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</si>
  <si>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</si>
  <si>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</si>
  <si>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</si>
  <si>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</si>
  <si>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</si>
  <si>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</si>
  <si>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</si>
  <si>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</si>
  <si>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</si>
  <si>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</si>
  <si>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</si>
  <si>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</si>
  <si>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</si>
  <si>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</si>
  <si>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208</t>
  </si>
  <si>
    <r>
      <rPr>
        <sz val="11"/>
        <rFont val="宋体"/>
        <charset val="134"/>
      </rPr>
      <t>社会保障和就业支出</t>
    </r>
  </si>
  <si>
    <t>20805</t>
  </si>
  <si>
    <r>
      <rPr>
        <sz val="11"/>
        <rFont val="宋体"/>
        <charset val="134"/>
      </rPr>
      <t>行政事业单位养老支出</t>
    </r>
  </si>
  <si>
    <t>2080505</t>
  </si>
  <si>
    <r>
      <rPr>
        <sz val="11"/>
        <rFont val="宋体"/>
        <charset val="134"/>
      </rPr>
      <t>机关事业单位基本养老保险缴费支出</t>
    </r>
  </si>
  <si>
    <t>2080506</t>
  </si>
  <si>
    <r>
      <rPr>
        <sz val="11"/>
        <rFont val="宋体"/>
        <charset val="134"/>
      </rPr>
      <t>机关事业单位职业年金缴费支出</t>
    </r>
  </si>
  <si>
    <t>20807</t>
  </si>
  <si>
    <r>
      <rPr>
        <sz val="11"/>
        <rFont val="宋体"/>
        <charset val="134"/>
      </rPr>
      <t>就业补助</t>
    </r>
  </si>
  <si>
    <t>2080705</t>
  </si>
  <si>
    <r>
      <rPr>
        <sz val="11"/>
        <rFont val="宋体"/>
        <charset val="134"/>
      </rPr>
      <t>公益性岗位补贴</t>
    </r>
  </si>
  <si>
    <t>210</t>
  </si>
  <si>
    <r>
      <rPr>
        <sz val="11"/>
        <rFont val="宋体"/>
        <charset val="134"/>
      </rPr>
      <t>卫生健康支出</t>
    </r>
  </si>
  <si>
    <t>21011</t>
  </si>
  <si>
    <r>
      <rPr>
        <sz val="11"/>
        <rFont val="宋体"/>
        <charset val="134"/>
      </rPr>
      <t>行政事业单位医疗</t>
    </r>
  </si>
  <si>
    <t>2101101</t>
  </si>
  <si>
    <r>
      <rPr>
        <sz val="11"/>
        <rFont val="宋体"/>
        <charset val="134"/>
      </rPr>
      <t>行政单位医疗</t>
    </r>
  </si>
  <si>
    <t>2101103</t>
  </si>
  <si>
    <r>
      <rPr>
        <sz val="11"/>
        <rFont val="宋体"/>
        <charset val="134"/>
      </rPr>
      <t>公务员医疗补助</t>
    </r>
  </si>
  <si>
    <t>215</t>
  </si>
  <si>
    <r>
      <rPr>
        <sz val="11"/>
        <rFont val="宋体"/>
        <charset val="134"/>
      </rPr>
      <t>资源勘探工业信息等支出</t>
    </r>
  </si>
  <si>
    <t>21505</t>
  </si>
  <si>
    <r>
      <rPr>
        <sz val="11"/>
        <rFont val="宋体"/>
        <charset val="134"/>
      </rPr>
      <t>工业和信息产业</t>
    </r>
  </si>
  <si>
    <t>2150501</t>
  </si>
  <si>
    <r>
      <rPr>
        <sz val="11"/>
        <rFont val="宋体"/>
        <charset val="134"/>
      </rPr>
      <t>行政运行</t>
    </r>
  </si>
  <si>
    <t>2150503</t>
  </si>
  <si>
    <r>
      <rPr>
        <sz val="11"/>
        <rFont val="宋体"/>
        <charset val="134"/>
      </rPr>
      <t>机关服务</t>
    </r>
  </si>
  <si>
    <t>2150599</t>
  </si>
  <si>
    <r>
      <rPr>
        <sz val="11"/>
        <rFont val="宋体"/>
        <charset val="134"/>
      </rPr>
      <t>其他工业和信息产业支出</t>
    </r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</si>
  <si>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</si>
  <si>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</si>
  <si>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</si>
  <si>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住房改革支出</t>
    </r>
  </si>
  <si>
    <t>2210201</t>
  </si>
  <si>
    <r>
      <rPr>
        <sz val="11"/>
        <rFont val="宋体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</si>
  <si>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</si>
  <si>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</si>
  <si>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</si>
  <si>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</si>
  <si>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</si>
  <si>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</si>
  <si>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</si>
  <si>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</si>
  <si>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</si>
  <si>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</si>
  <si>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</si>
  <si>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</si>
  <si>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</si>
  <si>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</si>
  <si>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</si>
  <si>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</si>
  <si>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</si>
  <si>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</si>
  <si>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</si>
  <si>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</si>
  <si>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</si>
  <si>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</si>
  <si>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</si>
  <si>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</si>
  <si>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</si>
  <si>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</si>
  <si>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</si>
  <si>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</si>
  <si>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</si>
  <si>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</si>
  <si>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</si>
  <si>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</si>
  <si>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</si>
  <si>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</si>
  <si>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</si>
  <si>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</si>
  <si>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</si>
  <si>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</si>
  <si>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</si>
  <si>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</si>
  <si>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</si>
  <si>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</si>
  <si>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</si>
  <si>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</si>
  <si>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</si>
  <si>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</si>
  <si>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</si>
  <si>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</si>
  <si>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</si>
  <si>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</si>
  <si>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</si>
  <si>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</si>
  <si>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</si>
  <si>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</si>
  <si>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</si>
  <si>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</si>
  <si>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</si>
  <si>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</si>
  <si>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</si>
  <si>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</si>
  <si>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</si>
  <si>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</si>
  <si>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</si>
  <si>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</si>
  <si>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</si>
  <si>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</si>
  <si>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</si>
  <si>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</si>
  <si>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</si>
  <si>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</si>
  <si>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</si>
  <si>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</si>
  <si>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</si>
  <si>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</si>
  <si>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</si>
  <si>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</si>
  <si>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</si>
  <si>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基本工资</t>
    </r>
  </si>
  <si>
    <t>30102</t>
  </si>
  <si>
    <r>
      <rPr>
        <sz val="11"/>
        <rFont val="宋体"/>
        <charset val="134"/>
      </rPr>
      <t>津贴补贴</t>
    </r>
  </si>
  <si>
    <t>30103</t>
  </si>
  <si>
    <r>
      <rPr>
        <sz val="11"/>
        <rFont val="宋体"/>
        <charset val="134"/>
      </rPr>
      <t>奖金</t>
    </r>
  </si>
  <si>
    <t>30106</t>
  </si>
  <si>
    <r>
      <rPr>
        <sz val="11"/>
        <rFont val="宋体"/>
        <charset val="134"/>
      </rPr>
      <t>伙食补助费</t>
    </r>
  </si>
  <si>
    <t>30108</t>
  </si>
  <si>
    <r>
      <rPr>
        <sz val="11"/>
        <rFont val="宋体"/>
        <charset val="134"/>
      </rPr>
      <t>机关事业单位基本养老保险缴费</t>
    </r>
  </si>
  <si>
    <t>30109</t>
  </si>
  <si>
    <r>
      <rPr>
        <sz val="11"/>
        <rFont val="宋体"/>
        <charset val="134"/>
      </rPr>
      <t>职业年金缴费</t>
    </r>
  </si>
  <si>
    <t>30110</t>
  </si>
  <si>
    <r>
      <rPr>
        <sz val="11"/>
        <rFont val="宋体"/>
        <charset val="134"/>
      </rPr>
      <t>职工基本医疗保险缴费</t>
    </r>
  </si>
  <si>
    <t>30111</t>
  </si>
  <si>
    <r>
      <rPr>
        <sz val="11"/>
        <rFont val="宋体"/>
        <charset val="134"/>
      </rPr>
      <t>公务员医疗补助缴费</t>
    </r>
  </si>
  <si>
    <t>30112</t>
  </si>
  <si>
    <r>
      <rPr>
        <sz val="11"/>
        <rFont val="宋体"/>
        <charset val="134"/>
      </rPr>
      <t>其他社会保障缴费</t>
    </r>
  </si>
  <si>
    <t>30113</t>
  </si>
  <si>
    <t>30199</t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</si>
  <si>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</si>
  <si>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</si>
  <si>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</si>
  <si>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</si>
  <si>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办公费</t>
    </r>
  </si>
  <si>
    <t>30202</t>
  </si>
  <si>
    <r>
      <rPr>
        <sz val="11"/>
        <rFont val="宋体"/>
        <charset val="134"/>
      </rPr>
      <t>印刷费</t>
    </r>
  </si>
  <si>
    <t>30205</t>
  </si>
  <si>
    <r>
      <rPr>
        <sz val="11"/>
        <rFont val="宋体"/>
        <charset val="134"/>
      </rPr>
      <t>水费</t>
    </r>
  </si>
  <si>
    <t>30206</t>
  </si>
  <si>
    <r>
      <rPr>
        <sz val="11"/>
        <rFont val="宋体"/>
        <charset val="134"/>
      </rPr>
      <t>电费</t>
    </r>
  </si>
  <si>
    <t>30207</t>
  </si>
  <si>
    <r>
      <rPr>
        <sz val="11"/>
        <rFont val="宋体"/>
        <charset val="134"/>
      </rPr>
      <t>邮电费</t>
    </r>
  </si>
  <si>
    <t>30209</t>
  </si>
  <si>
    <r>
      <rPr>
        <sz val="11"/>
        <rFont val="宋体"/>
        <charset val="134"/>
      </rPr>
      <t>物业管理费</t>
    </r>
  </si>
  <si>
    <t>30211</t>
  </si>
  <si>
    <r>
      <rPr>
        <sz val="11"/>
        <rFont val="宋体"/>
        <charset val="134"/>
      </rPr>
      <t>差旅费</t>
    </r>
  </si>
  <si>
    <t>30213</t>
  </si>
  <si>
    <r>
      <rPr>
        <sz val="11"/>
        <rFont val="宋体"/>
        <charset val="134"/>
      </rPr>
      <t>维修（护）费</t>
    </r>
  </si>
  <si>
    <t>30214</t>
  </si>
  <si>
    <r>
      <rPr>
        <sz val="11"/>
        <rFont val="宋体"/>
        <charset val="134"/>
      </rPr>
      <t>租赁费</t>
    </r>
  </si>
  <si>
    <t>30216</t>
  </si>
  <si>
    <r>
      <rPr>
        <sz val="11"/>
        <rFont val="宋体"/>
        <charset val="134"/>
      </rPr>
      <t>培训费</t>
    </r>
  </si>
  <si>
    <t>30217</t>
  </si>
  <si>
    <r>
      <rPr>
        <sz val="11"/>
        <rFont val="宋体"/>
        <charset val="134"/>
      </rPr>
      <t>公务接待费</t>
    </r>
  </si>
  <si>
    <t>30227</t>
  </si>
  <si>
    <r>
      <rPr>
        <sz val="11"/>
        <rFont val="宋体"/>
        <charset val="134"/>
      </rPr>
      <t>委托业务费</t>
    </r>
  </si>
  <si>
    <t>30228</t>
  </si>
  <si>
    <r>
      <rPr>
        <sz val="11"/>
        <rFont val="宋体"/>
        <charset val="134"/>
      </rPr>
      <t>工会经费</t>
    </r>
  </si>
  <si>
    <t>30229</t>
  </si>
  <si>
    <r>
      <rPr>
        <sz val="11"/>
        <rFont val="宋体"/>
        <charset val="134"/>
      </rPr>
      <t>福利费</t>
    </r>
  </si>
  <si>
    <t>30231</t>
  </si>
  <si>
    <r>
      <rPr>
        <sz val="11"/>
        <rFont val="宋体"/>
        <charset val="134"/>
      </rPr>
      <t>公务用车运行维护费</t>
    </r>
  </si>
  <si>
    <t>30240</t>
  </si>
  <si>
    <r>
      <rPr>
        <sz val="11"/>
        <rFont val="宋体"/>
        <charset val="134"/>
      </rPr>
      <t>税金及附加费用</t>
    </r>
  </si>
  <si>
    <t>30299</t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</si>
  <si>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</si>
  <si>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</si>
  <si>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</si>
  <si>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t>30305</t>
  </si>
  <si>
    <r>
      <rPr>
        <sz val="11"/>
        <rFont val="宋体"/>
        <charset val="134"/>
      </rPr>
      <t>生活补助</t>
    </r>
  </si>
  <si>
    <t>30309</t>
  </si>
  <si>
    <r>
      <rPr>
        <sz val="11"/>
        <rFont val="宋体"/>
        <charset val="134"/>
      </rPr>
      <t>奖励金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</si>
  <si>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</si>
  <si>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</si>
  <si>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</si>
  <si>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</si>
  <si>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</si>
  <si>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</si>
  <si>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</si>
  <si>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</si>
  <si>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</si>
  <si>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</si>
  <si>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</si>
  <si>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</si>
  <si>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</si>
  <si>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</si>
  <si>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</si>
  <si>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</si>
  <si>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</si>
  <si>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</si>
  <si>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</si>
  <si>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</si>
  <si>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</si>
  <si>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</si>
  <si>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</si>
  <si>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11"/>
        <rFont val="宋体"/>
        <charset val="134"/>
      </rPr>
      <t>139001-林芝市经济和信息化局</t>
    </r>
  </si>
  <si>
    <r>
      <rPr>
        <sz val="11"/>
        <rFont val="宋体"/>
        <charset val="134"/>
      </rPr>
      <t>54000021R000000005055-工资性支出</t>
    </r>
  </si>
  <si>
    <r>
      <rPr>
        <sz val="11"/>
        <rFont val="宋体"/>
        <charset val="134"/>
      </rPr>
      <t>效益指标</t>
    </r>
  </si>
  <si>
    <r>
      <rPr>
        <sz val="11"/>
        <rFont val="宋体"/>
        <charset val="134"/>
      </rPr>
      <t>社会效益指标</t>
    </r>
  </si>
  <si>
    <r>
      <rPr>
        <sz val="11"/>
        <rFont val="宋体"/>
        <charset val="134"/>
      </rPr>
      <t>社会稳定性★</t>
    </r>
  </si>
  <si>
    <r>
      <rPr>
        <sz val="11"/>
        <rFont val="宋体"/>
        <charset val="134"/>
      </rPr>
      <t>定性</t>
    </r>
  </si>
  <si>
    <t>稳定</t>
  </si>
  <si>
    <t>20</t>
  </si>
  <si>
    <t>正向指标</t>
  </si>
  <si>
    <r>
      <rPr>
        <sz val="11"/>
        <rFont val="宋体"/>
        <charset val="134"/>
      </rPr>
      <t>产出指标</t>
    </r>
  </si>
  <si>
    <r>
      <rPr>
        <sz val="11"/>
        <rFont val="宋体"/>
        <charset val="134"/>
      </rPr>
      <t>质量指标</t>
    </r>
  </si>
  <si>
    <r>
      <rPr>
        <sz val="11"/>
        <rFont val="宋体"/>
        <charset val="134"/>
      </rPr>
      <t>使用规范率</t>
    </r>
  </si>
  <si>
    <r>
      <rPr>
        <sz val="11"/>
        <rFont val="宋体"/>
        <charset val="134"/>
      </rPr>
      <t>＝</t>
    </r>
  </si>
  <si>
    <t>100</t>
  </si>
  <si>
    <t>%</t>
  </si>
  <si>
    <t>10</t>
  </si>
  <si>
    <r>
      <rPr>
        <sz val="11"/>
        <rFont val="宋体"/>
        <charset val="134"/>
      </rPr>
      <t>时效指标</t>
    </r>
  </si>
  <si>
    <r>
      <rPr>
        <sz val="11"/>
        <rFont val="宋体"/>
        <charset val="134"/>
      </rPr>
      <t>及时支付率</t>
    </r>
  </si>
  <si>
    <r>
      <rPr>
        <sz val="11"/>
        <rFont val="宋体"/>
        <charset val="134"/>
      </rPr>
      <t>满意度指标</t>
    </r>
  </si>
  <si>
    <r>
      <rPr>
        <sz val="11"/>
        <rFont val="宋体"/>
        <charset val="134"/>
      </rPr>
      <t>服务对象满意度指标</t>
    </r>
  </si>
  <si>
    <r>
      <rPr>
        <sz val="11"/>
        <rFont val="宋体"/>
        <charset val="134"/>
      </rPr>
      <t>受益对象满意度</t>
    </r>
  </si>
  <si>
    <r>
      <rPr>
        <sz val="11"/>
        <rFont val="宋体"/>
        <charset val="134"/>
      </rPr>
      <t>≥</t>
    </r>
  </si>
  <si>
    <t>90</t>
  </si>
  <si>
    <r>
      <rPr>
        <sz val="11"/>
        <rFont val="宋体"/>
        <charset val="134"/>
      </rPr>
      <t>足额保障率</t>
    </r>
  </si>
  <si>
    <r>
      <rPr>
        <sz val="11"/>
        <rFont val="宋体"/>
        <charset val="134"/>
      </rPr>
      <t>数量指标</t>
    </r>
  </si>
  <si>
    <r>
      <rPr>
        <sz val="11"/>
        <rFont val="宋体"/>
        <charset val="134"/>
      </rPr>
      <t>人员覆盖率★</t>
    </r>
  </si>
  <si>
    <r>
      <rPr>
        <sz val="11"/>
        <rFont val="宋体"/>
        <charset val="134"/>
      </rPr>
      <t>人员幸福感</t>
    </r>
  </si>
  <si>
    <t>提升</t>
  </si>
  <si>
    <r>
      <rPr>
        <sz val="11"/>
        <rFont val="宋体"/>
        <charset val="134"/>
      </rPr>
      <t>54000021R000000005088-其他社会保险缴费</t>
    </r>
  </si>
  <si>
    <r>
      <rPr>
        <sz val="11"/>
        <rFont val="宋体"/>
        <charset val="134"/>
      </rPr>
      <t>54000021R000000005089-其他工资福利支出</t>
    </r>
  </si>
  <si>
    <r>
      <rPr>
        <sz val="11"/>
        <rFont val="宋体"/>
        <charset val="134"/>
      </rPr>
      <t>54000021R000000005090-机关事业单位养老保险缴费</t>
    </r>
  </si>
  <si>
    <t>54000021R000000005091-职业年金缴费</t>
  </si>
  <si>
    <r>
      <rPr>
        <sz val="11"/>
        <rFont val="宋体"/>
        <charset val="134"/>
      </rPr>
      <t>54000021R000000005092-城镇职工基本医疗保险缴费</t>
    </r>
  </si>
  <si>
    <r>
      <rPr>
        <sz val="11"/>
        <rFont val="宋体"/>
        <charset val="134"/>
      </rPr>
      <t>54000021R000000005093-公务员医疗补助</t>
    </r>
  </si>
  <si>
    <r>
      <rPr>
        <sz val="11"/>
        <rFont val="宋体"/>
        <charset val="134"/>
      </rPr>
      <t>54000021R000000005094-住房公积金</t>
    </r>
  </si>
  <si>
    <t>54000021R000000005096-对个人和家庭的补助</t>
  </si>
  <si>
    <r>
      <rPr>
        <sz val="11"/>
        <rFont val="宋体"/>
        <charset val="134"/>
      </rPr>
      <t>54000021T000000005254-工作业务经费</t>
    </r>
  </si>
  <si>
    <r>
      <rPr>
        <sz val="11"/>
        <rFont val="宋体"/>
        <charset val="134"/>
      </rPr>
      <t>提升工业企业数字化转型认知能力</t>
    </r>
  </si>
  <si>
    <t>良</t>
  </si>
  <si>
    <r>
      <rPr>
        <sz val="11"/>
        <rFont val="宋体"/>
        <charset val="134"/>
      </rPr>
      <t>天然饮用水产量</t>
    </r>
  </si>
  <si>
    <t>5000</t>
  </si>
  <si>
    <t>吨</t>
  </si>
  <si>
    <r>
      <rPr>
        <sz val="11"/>
        <rFont val="宋体"/>
        <charset val="134"/>
      </rPr>
      <t>碘盐配送完成率</t>
    </r>
  </si>
  <si>
    <r>
      <rPr>
        <sz val="11"/>
        <rFont val="宋体"/>
        <charset val="134"/>
      </rPr>
      <t>参加业务培训次数</t>
    </r>
  </si>
  <si>
    <t>3</t>
  </si>
  <si>
    <t>次</t>
  </si>
  <si>
    <r>
      <rPr>
        <sz val="11"/>
        <rFont val="宋体"/>
        <charset val="134"/>
      </rPr>
      <t>服务对象满意度</t>
    </r>
  </si>
  <si>
    <r>
      <rPr>
        <sz val="11"/>
        <rFont val="宋体"/>
        <charset val="134"/>
      </rPr>
      <t>可持续发展指标</t>
    </r>
  </si>
  <si>
    <r>
      <rPr>
        <sz val="11"/>
        <rFont val="宋体"/>
        <charset val="134"/>
      </rPr>
      <t>提升企业信息化能力</t>
    </r>
  </si>
  <si>
    <r>
      <rPr>
        <sz val="11"/>
        <rFont val="宋体"/>
        <charset val="134"/>
      </rPr>
      <t>规上工业企业数量</t>
    </r>
  </si>
  <si>
    <t>15</t>
  </si>
  <si>
    <t>家</t>
  </si>
  <si>
    <r>
      <rPr>
        <sz val="11"/>
        <rFont val="宋体"/>
        <charset val="134"/>
      </rPr>
      <t>完成时间</t>
    </r>
  </si>
  <si>
    <r>
      <rPr>
        <sz val="11"/>
        <rFont val="宋体"/>
        <charset val="134"/>
      </rPr>
      <t>≤</t>
    </r>
  </si>
  <si>
    <t>12</t>
  </si>
  <si>
    <t>月</t>
  </si>
  <si>
    <t>5</t>
  </si>
  <si>
    <t>反向指标</t>
  </si>
  <si>
    <r>
      <rPr>
        <sz val="11"/>
        <rFont val="宋体"/>
        <charset val="134"/>
      </rPr>
      <t>完成全年碘盐配送任务</t>
    </r>
  </si>
  <si>
    <t>300</t>
  </si>
  <si>
    <r>
      <rPr>
        <sz val="11"/>
        <rFont val="宋体"/>
        <charset val="134"/>
      </rPr>
      <t>成本指标</t>
    </r>
  </si>
  <si>
    <r>
      <rPr>
        <sz val="11"/>
        <rFont val="宋体"/>
        <charset val="134"/>
      </rPr>
      <t>资金支出</t>
    </r>
  </si>
  <si>
    <t>35</t>
  </si>
  <si>
    <t>万元</t>
  </si>
  <si>
    <r>
      <rPr>
        <sz val="11"/>
        <rFont val="宋体"/>
        <charset val="134"/>
      </rPr>
      <t>54000021Y000000005098-商品和服务支出</t>
    </r>
  </si>
  <si>
    <r>
      <rPr>
        <sz val="11"/>
        <rFont val="宋体"/>
        <charset val="134"/>
      </rPr>
      <t>人员积极性</t>
    </r>
  </si>
  <si>
    <r>
      <rPr>
        <sz val="11"/>
        <rFont val="宋体"/>
        <charset val="134"/>
      </rPr>
      <t>合理配置率</t>
    </r>
  </si>
  <si>
    <r>
      <rPr>
        <sz val="11"/>
        <rFont val="宋体"/>
        <charset val="134"/>
      </rPr>
      <t>履职能力★</t>
    </r>
  </si>
  <si>
    <r>
      <rPr>
        <sz val="11"/>
        <rFont val="宋体"/>
        <charset val="134"/>
      </rPr>
      <t>使用规范率★</t>
    </r>
  </si>
  <si>
    <r>
      <rPr>
        <sz val="11"/>
        <rFont val="宋体"/>
        <charset val="134"/>
      </rPr>
      <t>经济成本指标</t>
    </r>
  </si>
  <si>
    <r>
      <rPr>
        <sz val="11"/>
        <rFont val="宋体"/>
        <charset val="134"/>
      </rPr>
      <t>超标准率</t>
    </r>
  </si>
  <si>
    <t>0</t>
  </si>
  <si>
    <r>
      <rPr>
        <sz val="11"/>
        <rFont val="宋体"/>
        <charset val="134"/>
      </rPr>
      <t>54000021Y000000005227-工会经费</t>
    </r>
  </si>
  <si>
    <r>
      <rPr>
        <sz val="11"/>
        <rFont val="宋体"/>
        <charset val="134"/>
      </rPr>
      <t>54000021Y000000005232-党建经费</t>
    </r>
  </si>
  <si>
    <r>
      <rPr>
        <sz val="11"/>
        <rFont val="宋体"/>
        <charset val="134"/>
      </rPr>
      <t>组织党员学习覆盖率</t>
    </r>
  </si>
  <si>
    <t>7.6</t>
  </si>
  <si>
    <r>
      <rPr>
        <sz val="11"/>
        <rFont val="宋体"/>
        <charset val="134"/>
      </rPr>
      <t>开展党内关怀帮扶</t>
    </r>
  </si>
  <si>
    <t>1</t>
  </si>
  <si>
    <r>
      <rPr>
        <sz val="11"/>
        <rFont val="宋体"/>
        <charset val="134"/>
      </rPr>
      <t>开展党建活动</t>
    </r>
  </si>
  <si>
    <t>2</t>
  </si>
  <si>
    <r>
      <rPr>
        <sz val="11"/>
        <rFont val="宋体"/>
        <charset val="134"/>
      </rPr>
      <t>强化党组织政治功能和服务功能。</t>
    </r>
  </si>
  <si>
    <t>好</t>
  </si>
  <si>
    <r>
      <rPr>
        <sz val="11"/>
        <rFont val="宋体"/>
        <charset val="134"/>
      </rPr>
      <t>组织党员参加学习（培训）</t>
    </r>
  </si>
  <si>
    <r>
      <rPr>
        <sz val="11"/>
        <rFont val="宋体"/>
        <charset val="134"/>
      </rPr>
      <t>党员干部职工满意度</t>
    </r>
  </si>
  <si>
    <r>
      <rPr>
        <sz val="11"/>
        <rFont val="宋体"/>
        <charset val="134"/>
      </rPr>
      <t>可持续影响指标</t>
    </r>
  </si>
  <si>
    <r>
      <rPr>
        <sz val="11"/>
        <rFont val="宋体"/>
        <charset val="134"/>
      </rPr>
      <t>加强党员教育管理</t>
    </r>
  </si>
  <si>
    <r>
      <rPr>
        <sz val="11"/>
        <rFont val="宋体"/>
        <charset val="134"/>
      </rPr>
      <t>组织党员培训合格率</t>
    </r>
  </si>
  <si>
    <r>
      <rPr>
        <sz val="11"/>
        <rFont val="宋体"/>
        <charset val="134"/>
      </rPr>
      <t>54000021Y000000005240-法律顾问</t>
    </r>
  </si>
  <si>
    <r>
      <rPr>
        <sz val="11"/>
        <rFont val="宋体"/>
        <charset val="134"/>
      </rPr>
      <t>聘请法律顾问经费完成时间</t>
    </r>
  </si>
  <si>
    <r>
      <rPr>
        <sz val="11"/>
        <rFont val="宋体"/>
        <charset val="134"/>
      </rPr>
      <t>依法维护单位合法权益</t>
    </r>
  </si>
  <si>
    <r>
      <rPr>
        <sz val="11"/>
        <rFont val="宋体"/>
        <charset val="134"/>
      </rPr>
      <t>法律顾问法律服务质量合格率</t>
    </r>
  </si>
  <si>
    <r>
      <rPr>
        <sz val="11"/>
        <rFont val="宋体"/>
        <charset val="134"/>
      </rPr>
      <t>机关和企业满意度</t>
    </r>
  </si>
  <si>
    <r>
      <rPr>
        <sz val="11"/>
        <rFont val="宋体"/>
        <charset val="134"/>
      </rPr>
      <t>提高依法行政能力</t>
    </r>
  </si>
  <si>
    <r>
      <rPr>
        <sz val="11"/>
        <rFont val="宋体"/>
        <charset val="134"/>
      </rPr>
      <t>聘请法律顾问经费</t>
    </r>
  </si>
  <si>
    <t>3.5</t>
  </si>
  <si>
    <r>
      <rPr>
        <sz val="11"/>
        <rFont val="宋体"/>
        <charset val="134"/>
      </rPr>
      <t>签订法律顾问服务合同</t>
    </r>
  </si>
  <si>
    <t>个</t>
  </si>
  <si>
    <r>
      <rPr>
        <sz val="11"/>
        <rFont val="宋体"/>
        <charset val="134"/>
      </rPr>
      <t>合同、规范性文件审查</t>
    </r>
  </si>
  <si>
    <r>
      <rPr>
        <sz val="11"/>
        <rFont val="宋体"/>
        <charset val="134"/>
      </rPr>
      <t>法律顾问合同履约合规率</t>
    </r>
  </si>
  <si>
    <r>
      <rPr>
        <sz val="11"/>
        <rFont val="宋体"/>
        <charset val="134"/>
      </rPr>
      <t>聘请法律顾问数</t>
    </r>
  </si>
  <si>
    <r>
      <rPr>
        <sz val="11"/>
        <rFont val="宋体"/>
        <charset val="134"/>
      </rPr>
      <t>54040024T000001406836-电子政务外网网络租赁费</t>
    </r>
  </si>
  <si>
    <r>
      <rPr>
        <sz val="11"/>
        <rFont val="宋体"/>
        <charset val="134"/>
      </rPr>
      <t>带宽质量</t>
    </r>
  </si>
  <si>
    <t>优</t>
  </si>
  <si>
    <r>
      <rPr>
        <sz val="11"/>
        <rFont val="宋体"/>
        <charset val="134"/>
      </rPr>
      <t>支撑各部门系统应用</t>
    </r>
  </si>
  <si>
    <r>
      <rPr>
        <sz val="11"/>
        <rFont val="宋体"/>
        <charset val="134"/>
      </rPr>
      <t>网络保通率</t>
    </r>
  </si>
  <si>
    <t>98</t>
  </si>
  <si>
    <r>
      <rPr>
        <sz val="11"/>
        <rFont val="宋体"/>
        <charset val="134"/>
      </rPr>
      <t>接入业务系统数</t>
    </r>
  </si>
  <si>
    <t>60</t>
  </si>
  <si>
    <r>
      <rPr>
        <sz val="11"/>
        <rFont val="宋体"/>
        <charset val="134"/>
      </rPr>
      <t>线路租用成本</t>
    </r>
  </si>
  <si>
    <t>824.57</t>
  </si>
  <si>
    <r>
      <rPr>
        <sz val="11"/>
        <rFont val="宋体"/>
        <charset val="134"/>
      </rPr>
      <t>提供安全、快捷、方便、经济的统一网络系统</t>
    </r>
  </si>
  <si>
    <r>
      <rPr>
        <sz val="11"/>
        <rFont val="宋体"/>
        <charset val="134"/>
      </rPr>
      <t>网络点位数量</t>
    </r>
  </si>
  <si>
    <t>454</t>
  </si>
  <si>
    <r>
      <rPr>
        <sz val="11"/>
        <rFont val="宋体"/>
        <charset val="134"/>
      </rPr>
      <t>网络乡镇覆盖率</t>
    </r>
  </si>
  <si>
    <r>
      <rPr>
        <sz val="11"/>
        <rFont val="宋体"/>
        <charset val="134"/>
      </rPr>
      <t>接入单位满意度</t>
    </r>
  </si>
  <si>
    <r>
      <rPr>
        <sz val="11"/>
        <rFont val="宋体"/>
        <charset val="134"/>
      </rPr>
      <t>网络运行保障</t>
    </r>
  </si>
  <si>
    <r>
      <rPr>
        <sz val="11"/>
        <rFont val="宋体"/>
        <charset val="134"/>
      </rPr>
      <t>54040024T000001406878-政务云购买服务费</t>
    </r>
  </si>
  <si>
    <r>
      <rPr>
        <sz val="11"/>
        <rFont val="宋体"/>
        <charset val="134"/>
      </rPr>
      <t>经济效益指标</t>
    </r>
  </si>
  <si>
    <r>
      <rPr>
        <sz val="11"/>
        <rFont val="宋体"/>
        <charset val="134"/>
      </rPr>
      <t>减少人工运维运营投入，降低信息化管理维护成本。</t>
    </r>
  </si>
  <si>
    <r>
      <rPr>
        <sz val="11"/>
        <rFont val="宋体"/>
        <charset val="134"/>
      </rPr>
      <t>云平台解决问题率</t>
    </r>
  </si>
  <si>
    <r>
      <rPr>
        <sz val="11"/>
        <rFont val="宋体"/>
        <charset val="134"/>
      </rPr>
      <t>减少运维运营投入，降低信息化管理维护成本。</t>
    </r>
  </si>
  <si>
    <r>
      <rPr>
        <sz val="11"/>
        <rFont val="宋体"/>
        <charset val="134"/>
      </rPr>
      <t>系统上云上平台数量</t>
    </r>
  </si>
  <si>
    <r>
      <rPr>
        <sz val="11"/>
        <rFont val="宋体"/>
        <charset val="134"/>
      </rPr>
      <t>云平台服务时长</t>
    </r>
  </si>
  <si>
    <r>
      <rPr>
        <sz val="11"/>
        <rFont val="宋体"/>
        <charset val="134"/>
      </rPr>
      <t>云服务购买费用</t>
    </r>
  </si>
  <si>
    <t>1781.9</t>
  </si>
  <si>
    <r>
      <rPr>
        <sz val="11"/>
        <rFont val="宋体"/>
        <charset val="134"/>
      </rPr>
      <t>推动平安林芝、法制林芝、和谐林芝的建设。</t>
    </r>
  </si>
  <si>
    <r>
      <rPr>
        <sz val="11"/>
        <rFont val="宋体"/>
        <charset val="134"/>
      </rPr>
      <t>通过数据资源整合共享支撑数字政府、数字社会、数字经济等数字化应用，实现数据共享、数字应用。</t>
    </r>
  </si>
  <si>
    <r>
      <rPr>
        <sz val="11"/>
        <rFont val="宋体"/>
        <charset val="134"/>
      </rPr>
      <t>通过数据资源整合共享，为林芝经济发展提供数据支撑。</t>
    </r>
  </si>
  <si>
    <r>
      <rPr>
        <sz val="11"/>
        <rFont val="宋体"/>
        <charset val="134"/>
      </rPr>
      <t>54040025T000001922946-国产设备维护经费</t>
    </r>
  </si>
  <si>
    <r>
      <rPr>
        <sz val="11"/>
        <rFont val="宋体"/>
        <charset val="134"/>
      </rPr>
      <t>台式计算机</t>
    </r>
  </si>
  <si>
    <t>32</t>
  </si>
  <si>
    <t>台</t>
  </si>
  <si>
    <r>
      <rPr>
        <sz val="11"/>
        <rFont val="宋体"/>
        <charset val="134"/>
      </rPr>
      <t>设备运行维护时间</t>
    </r>
  </si>
  <si>
    <r>
      <rPr>
        <sz val="11"/>
        <rFont val="宋体"/>
        <charset val="134"/>
      </rPr>
      <t>资金拨付时间</t>
    </r>
  </si>
  <si>
    <r>
      <rPr>
        <sz val="11"/>
        <rFont val="宋体"/>
        <charset val="134"/>
      </rPr>
      <t>打印机</t>
    </r>
  </si>
  <si>
    <r>
      <rPr>
        <sz val="11"/>
        <rFont val="宋体"/>
        <charset val="134"/>
      </rPr>
      <t>保障日常工作运转</t>
    </r>
  </si>
  <si>
    <r>
      <rPr>
        <sz val="11"/>
        <rFont val="宋体"/>
        <charset val="134"/>
      </rPr>
      <t>设备维护经费</t>
    </r>
  </si>
  <si>
    <t>0.96</t>
  </si>
  <si>
    <r>
      <rPr>
        <sz val="11"/>
        <rFont val="宋体"/>
        <charset val="134"/>
      </rPr>
      <t>设备维护验收合格率</t>
    </r>
  </si>
  <si>
    <r>
      <rPr>
        <sz val="11"/>
        <rFont val="宋体"/>
        <charset val="134"/>
      </rPr>
      <t>使用人员满意度</t>
    </r>
  </si>
  <si>
    <r>
      <rPr>
        <sz val="11"/>
        <rFont val="宋体"/>
        <charset val="134"/>
      </rPr>
      <t>提高设备使用率</t>
    </r>
  </si>
  <si>
    <r>
      <rPr>
        <sz val="11"/>
        <rFont val="宋体"/>
        <charset val="134"/>
      </rPr>
      <t>延长设备使用年限</t>
    </r>
  </si>
  <si>
    <r>
      <rPr>
        <sz val="11"/>
        <rFont val="宋体"/>
        <charset val="134"/>
      </rPr>
      <t>54040025T000001933658-林芝市大数据中心附属配套项目资金</t>
    </r>
  </si>
  <si>
    <r>
      <rPr>
        <sz val="11"/>
        <rFont val="宋体"/>
        <charset val="134"/>
      </rPr>
      <t>数据运营体系规范化更加完善</t>
    </r>
  </si>
  <si>
    <r>
      <rPr>
        <sz val="11"/>
        <rFont val="宋体"/>
        <charset val="134"/>
      </rPr>
      <t>受益群体满意度</t>
    </r>
  </si>
  <si>
    <r>
      <rPr>
        <sz val="11"/>
        <rFont val="宋体"/>
        <charset val="134"/>
      </rPr>
      <t>竣工验收合格率</t>
    </r>
  </si>
  <si>
    <r>
      <rPr>
        <sz val="11"/>
        <rFont val="宋体"/>
        <charset val="134"/>
      </rPr>
      <t>资金使用完成时间</t>
    </r>
  </si>
  <si>
    <t>1521.77</t>
  </si>
  <si>
    <r>
      <rPr>
        <sz val="11"/>
        <rFont val="宋体"/>
        <charset val="134"/>
      </rPr>
      <t>整体外观符合林芝建筑风格</t>
    </r>
  </si>
  <si>
    <r>
      <rPr>
        <sz val="11"/>
        <rFont val="宋体"/>
        <charset val="134"/>
      </rPr>
      <t>提供数据应用可视化、指挥调度一体化基础</t>
    </r>
  </si>
  <si>
    <r>
      <rPr>
        <sz val="11"/>
        <rFont val="宋体"/>
        <charset val="134"/>
      </rPr>
      <t>围墙红线控制率</t>
    </r>
  </si>
  <si>
    <r>
      <rPr>
        <sz val="11"/>
        <rFont val="宋体"/>
        <charset val="134"/>
      </rPr>
      <t>指挥大厅改造率</t>
    </r>
  </si>
  <si>
    <t>95</t>
  </si>
  <si>
    <r>
      <rPr>
        <sz val="11"/>
        <rFont val="宋体"/>
        <charset val="134"/>
      </rPr>
      <t>建材合格率率</t>
    </r>
  </si>
  <si>
    <r>
      <rPr>
        <sz val="11"/>
        <rFont val="宋体"/>
        <charset val="134"/>
      </rPr>
      <t>54040025T000001949122-国产设备购置费</t>
    </r>
  </si>
  <si>
    <r>
      <rPr>
        <sz val="11"/>
        <rFont val="宋体"/>
        <charset val="134"/>
      </rPr>
      <t>设备利用率</t>
    </r>
  </si>
  <si>
    <r>
      <rPr>
        <sz val="11"/>
        <rFont val="宋体"/>
        <charset val="134"/>
      </rPr>
      <t>设备采购时间</t>
    </r>
  </si>
  <si>
    <r>
      <rPr>
        <sz val="11"/>
        <rFont val="宋体"/>
        <charset val="134"/>
      </rPr>
      <t>购置设备数量</t>
    </r>
  </si>
  <si>
    <t>4</t>
  </si>
  <si>
    <t>台（套）</t>
  </si>
  <si>
    <r>
      <rPr>
        <sz val="11"/>
        <rFont val="宋体"/>
        <charset val="134"/>
      </rPr>
      <t>设备使用年限</t>
    </r>
  </si>
  <si>
    <t>年</t>
  </si>
  <si>
    <r>
      <rPr>
        <sz val="11"/>
        <rFont val="宋体"/>
        <charset val="134"/>
      </rPr>
      <t>设备采购率</t>
    </r>
  </si>
  <si>
    <r>
      <rPr>
        <sz val="11"/>
        <rFont val="宋体"/>
        <charset val="134"/>
      </rPr>
      <t>设备质量合格率</t>
    </r>
  </si>
  <si>
    <r>
      <rPr>
        <sz val="11"/>
        <rFont val="宋体"/>
        <charset val="134"/>
      </rPr>
      <t>设备安装验收合格率</t>
    </r>
  </si>
  <si>
    <r>
      <rPr>
        <sz val="11"/>
        <rFont val="宋体"/>
        <charset val="134"/>
      </rPr>
      <t>设备购置费</t>
    </r>
  </si>
  <si>
    <r>
      <rPr>
        <sz val="11"/>
        <rFont val="宋体"/>
        <charset val="134"/>
      </rPr>
      <t>设备故障率</t>
    </r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</si>
  <si>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</si>
  <si>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</si>
  <si>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</si>
  <si>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</si>
  <si>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</si>
  <si>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</si>
  <si>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</si>
  <si>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</si>
  <si>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</si>
  <si>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</si>
  <si>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</si>
  <si>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r>
      <rPr>
        <sz val="11"/>
        <rFont val="宋体"/>
        <charset val="134"/>
      </rPr>
      <t>05-政府履职所需辅助性服务</t>
    </r>
  </si>
  <si>
    <r>
      <rPr>
        <sz val="11"/>
        <rFont val="宋体"/>
        <charset val="134"/>
      </rPr>
      <t>0501-法律服务</t>
    </r>
  </si>
  <si>
    <r>
      <rPr>
        <sz val="11"/>
        <rFont val="宋体"/>
        <charset val="134"/>
      </rPr>
      <t>法律顾问服务经费</t>
    </r>
  </si>
  <si>
    <r>
      <rPr>
        <sz val="11"/>
        <rFont val="宋体"/>
        <charset val="134"/>
      </rPr>
      <t>215-资源勘探工业信息等支出</t>
    </r>
  </si>
  <si>
    <t>1年</t>
  </si>
  <si>
    <r>
      <rPr>
        <sz val="11"/>
        <rFont val="宋体"/>
        <charset val="134"/>
      </rPr>
      <t>0210-信息化服务</t>
    </r>
  </si>
  <si>
    <r>
      <rPr>
        <sz val="11"/>
        <rFont val="宋体"/>
        <charset val="134"/>
      </rPr>
      <t>政务云购买服务费</t>
    </r>
  </si>
  <si>
    <r>
      <rPr>
        <sz val="11"/>
        <rFont val="宋体"/>
        <charset val="134"/>
      </rPr>
      <t>201-一般公共服务支出</t>
    </r>
  </si>
  <si>
    <t>附表4-11</t>
  </si>
  <si>
    <t>政府采购预算表</t>
  </si>
  <si>
    <t>政府采购目录</t>
  </si>
  <si>
    <t>数量</t>
  </si>
  <si>
    <t>政府购买服务预算金额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</si>
  <si>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</si>
  <si>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</si>
  <si>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</si>
  <si>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</si>
  <si>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</si>
  <si>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r>
      <rPr>
        <sz val="11"/>
        <rFont val="宋体"/>
        <charset val="134"/>
      </rPr>
      <t>C16079900-其他运行维护服务</t>
    </r>
  </si>
  <si>
    <r>
      <rPr>
        <sz val="11"/>
        <rFont val="宋体"/>
        <charset val="134"/>
      </rPr>
      <t>1</t>
    </r>
  </si>
  <si>
    <r>
      <rPr>
        <sz val="11"/>
        <rFont val="宋体"/>
        <charset val="134"/>
      </rPr>
      <t>否</t>
    </r>
  </si>
  <si>
    <r>
      <rPr>
        <sz val="11"/>
        <rFont val="宋体"/>
        <charset val="134"/>
      </rPr>
      <t>C16040000-云计算服务</t>
    </r>
  </si>
  <si>
    <r>
      <rPr>
        <sz val="11"/>
        <rFont val="宋体"/>
        <charset val="134"/>
      </rPr>
      <t>A01029900-其他构筑物</t>
    </r>
  </si>
  <si>
    <r>
      <rPr>
        <sz val="11"/>
        <rFont val="宋体"/>
        <charset val="134"/>
      </rPr>
      <t>A07019900-其他建筑建材</t>
    </r>
  </si>
  <si>
    <t>附表4-12</t>
  </si>
  <si>
    <t>无此项资金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</si>
  <si>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</si>
  <si>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</si>
  <si>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</si>
  <si>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</si>
  <si>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</si>
  <si>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</si>
  <si>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</si>
  <si>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</si>
  <si>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</si>
  <si>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</si>
  <si>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</si>
  <si>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</si>
  <si>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</si>
  <si>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</si>
  <si>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</si>
  <si>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</si>
  <si>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</si>
  <si>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</si>
  <si>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</si>
  <si>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</si>
  <si>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</si>
  <si>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</si>
  <si>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</si>
  <si>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</si>
  <si>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</si>
  <si>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</si>
  <si>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序号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</si>
  <si>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</si>
  <si>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</si>
  <si>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</si>
  <si>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</si>
  <si>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</si>
  <si>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</si>
  <si>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</si>
  <si>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22-其他运转类</t>
  </si>
  <si>
    <t>31-部门项目</t>
  </si>
  <si>
    <t>54040025T000001933658-林芝市大数据中心附属配套项目资金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</si>
</sst>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宋体"/>
      <charset val="134"/>
    </font>
    <font>
      <sz val="9"/>
      <color rgb="FF000000"/>
      <name val="SimSun"/>
      <charset val="134"/>
    </font>
    <font>
      <sz val="20"/>
      <color rgb="FF000000"/>
      <name val="宋体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sz val="14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sz val="10"/>
      <color rgb="FF000000"/>
      <name val="SimSu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1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4" borderId="1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21" borderId="21" applyNumberFormat="0" applyAlignment="0" applyProtection="0">
      <alignment vertical="center"/>
    </xf>
    <xf numFmtId="0" fontId="31" fillId="21" borderId="16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0" fontId="1" fillId="0" borderId="13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" fontId="2" fillId="3" borderId="5" xfId="0" applyNumberFormat="1" applyFont="1" applyFill="1" applyBorder="1" applyAlignment="1">
      <alignment horizontal="right" vertical="center"/>
    </xf>
    <xf numFmtId="0" fontId="2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 wrapText="1" indent="1"/>
    </xf>
    <xf numFmtId="0" fontId="1" fillId="0" borderId="11" xfId="0" applyFont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1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9" fillId="0" borderId="11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0" fontId="1" fillId="3" borderId="3" xfId="0" applyFont="1" applyFill="1" applyBorder="1">
      <alignment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4" borderId="5" xfId="0" applyNumberFormat="1" applyFont="1" applyFill="1" applyBorder="1" applyAlignment="1">
      <alignment horizontal="right" vertical="center"/>
    </xf>
    <xf numFmtId="4" fontId="2" fillId="4" borderId="5" xfId="0" applyNumberFormat="1" applyFont="1" applyFill="1" applyBorder="1" applyAlignment="1">
      <alignment horizontal="right" vertical="center"/>
    </xf>
    <xf numFmtId="0" fontId="1" fillId="3" borderId="10" xfId="0" applyFont="1" applyFill="1" applyBorder="1">
      <alignment vertical="center"/>
    </xf>
    <xf numFmtId="0" fontId="1" fillId="0" borderId="8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24" activePane="bottomLeft" state="frozen"/>
      <selection/>
      <selection pane="bottomLeft" activeCell="B2" sqref="B2:E2"/>
    </sheetView>
  </sheetViews>
  <sheetFormatPr defaultColWidth="9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9" customWidth="1"/>
  </cols>
  <sheetData>
    <row r="1" ht="14.3" customHeight="1" spans="1:6">
      <c r="A1" s="55"/>
      <c r="B1" s="37" t="s">
        <v>0</v>
      </c>
      <c r="C1" s="38"/>
      <c r="D1" s="38"/>
      <c r="E1" s="38"/>
      <c r="F1" s="50"/>
    </row>
    <row r="2" ht="19.9" customHeight="1" spans="1:6">
      <c r="A2" s="36"/>
      <c r="B2" s="3" t="s">
        <v>1</v>
      </c>
      <c r="C2" s="3"/>
      <c r="D2" s="3"/>
      <c r="E2" s="3"/>
      <c r="F2" s="49"/>
    </row>
    <row r="3" ht="17.05" customHeight="1" spans="1:6">
      <c r="A3" s="36"/>
      <c r="B3" s="39" t="s">
        <v>2</v>
      </c>
      <c r="C3" s="39"/>
      <c r="D3" s="40"/>
      <c r="E3" s="41" t="s">
        <v>3</v>
      </c>
      <c r="F3" s="49"/>
    </row>
    <row r="4" ht="21.35" customHeight="1" spans="1:6">
      <c r="A4" s="36"/>
      <c r="B4" s="7" t="s">
        <v>4</v>
      </c>
      <c r="C4" s="7"/>
      <c r="D4" s="7" t="s">
        <v>5</v>
      </c>
      <c r="E4" s="7"/>
      <c r="F4" s="49"/>
    </row>
    <row r="5" ht="21.35" customHeight="1" spans="1:6">
      <c r="A5" s="36"/>
      <c r="B5" s="7" t="s">
        <v>6</v>
      </c>
      <c r="C5" s="7" t="s">
        <v>7</v>
      </c>
      <c r="D5" s="7" t="s">
        <v>6</v>
      </c>
      <c r="E5" s="7" t="s">
        <v>7</v>
      </c>
      <c r="F5" s="49"/>
    </row>
    <row r="6" ht="19.9" customHeight="1" spans="1:6">
      <c r="A6" s="36"/>
      <c r="B6" s="60" t="s">
        <v>8</v>
      </c>
      <c r="C6" s="72">
        <v>2566.56</v>
      </c>
      <c r="D6" s="60" t="s">
        <v>9</v>
      </c>
      <c r="E6" s="61"/>
      <c r="F6" s="49"/>
    </row>
    <row r="7" ht="19.9" customHeight="1" spans="1:6">
      <c r="A7" s="36"/>
      <c r="B7" s="60" t="s">
        <v>10</v>
      </c>
      <c r="C7" s="61"/>
      <c r="D7" s="60" t="s">
        <v>11</v>
      </c>
      <c r="E7" s="61"/>
      <c r="F7" s="49"/>
    </row>
    <row r="8" ht="19.9" customHeight="1" spans="1:6">
      <c r="A8" s="36"/>
      <c r="B8" s="60" t="s">
        <v>12</v>
      </c>
      <c r="C8" s="61"/>
      <c r="D8" s="60" t="s">
        <v>13</v>
      </c>
      <c r="E8" s="61"/>
      <c r="F8" s="49"/>
    </row>
    <row r="9" ht="19.9" customHeight="1" spans="1:6">
      <c r="A9" s="36"/>
      <c r="B9" s="60" t="s">
        <v>14</v>
      </c>
      <c r="C9" s="61"/>
      <c r="D9" s="60" t="s">
        <v>15</v>
      </c>
      <c r="E9" s="61"/>
      <c r="F9" s="49"/>
    </row>
    <row r="10" ht="19.9" customHeight="1" spans="1:6">
      <c r="A10" s="36"/>
      <c r="B10" s="60" t="s">
        <v>16</v>
      </c>
      <c r="C10" s="61"/>
      <c r="D10" s="60" t="s">
        <v>17</v>
      </c>
      <c r="E10" s="61"/>
      <c r="F10" s="49"/>
    </row>
    <row r="11" ht="19.9" customHeight="1" spans="1:6">
      <c r="A11" s="36"/>
      <c r="B11" s="60" t="s">
        <v>18</v>
      </c>
      <c r="C11" s="61"/>
      <c r="D11" s="60" t="s">
        <v>19</v>
      </c>
      <c r="E11" s="61"/>
      <c r="F11" s="49"/>
    </row>
    <row r="12" ht="19.9" customHeight="1" spans="1:6">
      <c r="A12" s="36"/>
      <c r="B12" s="60" t="s">
        <v>20</v>
      </c>
      <c r="C12" s="61"/>
      <c r="D12" s="60" t="s">
        <v>21</v>
      </c>
      <c r="E12" s="61"/>
      <c r="F12" s="49"/>
    </row>
    <row r="13" ht="19.9" customHeight="1" spans="1:6">
      <c r="A13" s="36"/>
      <c r="B13" s="60" t="s">
        <v>22</v>
      </c>
      <c r="C13" s="61"/>
      <c r="D13" s="60" t="s">
        <v>23</v>
      </c>
      <c r="E13" s="72">
        <v>95.01</v>
      </c>
      <c r="F13" s="49"/>
    </row>
    <row r="14" ht="19.9" customHeight="1" spans="1:6">
      <c r="A14" s="36"/>
      <c r="B14" s="60" t="s">
        <v>24</v>
      </c>
      <c r="C14" s="61"/>
      <c r="D14" s="60" t="s">
        <v>25</v>
      </c>
      <c r="E14" s="61"/>
      <c r="F14" s="49"/>
    </row>
    <row r="15" ht="19.9" customHeight="1" spans="1:6">
      <c r="A15" s="36"/>
      <c r="B15" s="60" t="s">
        <v>26</v>
      </c>
      <c r="C15" s="61"/>
      <c r="D15" s="60" t="s">
        <v>27</v>
      </c>
      <c r="E15" s="72">
        <v>38.11</v>
      </c>
      <c r="F15" s="49"/>
    </row>
    <row r="16" ht="19.9" customHeight="1" spans="1:6">
      <c r="A16" s="36"/>
      <c r="B16" s="60" t="s">
        <v>26</v>
      </c>
      <c r="C16" s="61"/>
      <c r="D16" s="60" t="s">
        <v>28</v>
      </c>
      <c r="E16" s="61"/>
      <c r="F16" s="49"/>
    </row>
    <row r="17" ht="19.9" customHeight="1" spans="1:6">
      <c r="A17" s="36"/>
      <c r="B17" s="60" t="s">
        <v>26</v>
      </c>
      <c r="C17" s="61"/>
      <c r="D17" s="60" t="s">
        <v>29</v>
      </c>
      <c r="E17" s="61"/>
      <c r="F17" s="49"/>
    </row>
    <row r="18" ht="19.9" customHeight="1" spans="1:6">
      <c r="A18" s="36"/>
      <c r="B18" s="60" t="s">
        <v>26</v>
      </c>
      <c r="C18" s="61"/>
      <c r="D18" s="60" t="s">
        <v>30</v>
      </c>
      <c r="E18" s="61"/>
      <c r="F18" s="49"/>
    </row>
    <row r="19" ht="19.9" customHeight="1" spans="1:6">
      <c r="A19" s="36"/>
      <c r="B19" s="60" t="s">
        <v>26</v>
      </c>
      <c r="C19" s="61"/>
      <c r="D19" s="60" t="s">
        <v>31</v>
      </c>
      <c r="E19" s="61"/>
      <c r="F19" s="49"/>
    </row>
    <row r="20" ht="19.9" customHeight="1" spans="1:6">
      <c r="A20" s="36"/>
      <c r="B20" s="60" t="s">
        <v>26</v>
      </c>
      <c r="C20" s="61"/>
      <c r="D20" s="60" t="s">
        <v>32</v>
      </c>
      <c r="E20" s="72">
        <v>2383.72</v>
      </c>
      <c r="F20" s="49"/>
    </row>
    <row r="21" ht="19.9" customHeight="1" spans="1:6">
      <c r="A21" s="36"/>
      <c r="B21" s="60" t="s">
        <v>26</v>
      </c>
      <c r="C21" s="61"/>
      <c r="D21" s="60" t="s">
        <v>33</v>
      </c>
      <c r="E21" s="61"/>
      <c r="F21" s="49"/>
    </row>
    <row r="22" ht="19.9" customHeight="1" spans="1:6">
      <c r="A22" s="36"/>
      <c r="B22" s="60" t="s">
        <v>26</v>
      </c>
      <c r="C22" s="61"/>
      <c r="D22" s="60" t="s">
        <v>34</v>
      </c>
      <c r="E22" s="61"/>
      <c r="F22" s="49"/>
    </row>
    <row r="23" ht="19.9" customHeight="1" spans="1:6">
      <c r="A23" s="36"/>
      <c r="B23" s="60" t="s">
        <v>26</v>
      </c>
      <c r="C23" s="61"/>
      <c r="D23" s="60" t="s">
        <v>35</v>
      </c>
      <c r="E23" s="61"/>
      <c r="F23" s="49"/>
    </row>
    <row r="24" ht="19.9" customHeight="1" spans="1:6">
      <c r="A24" s="36"/>
      <c r="B24" s="60" t="s">
        <v>26</v>
      </c>
      <c r="C24" s="61"/>
      <c r="D24" s="60" t="s">
        <v>36</v>
      </c>
      <c r="E24" s="61"/>
      <c r="F24" s="49"/>
    </row>
    <row r="25" ht="19.9" customHeight="1" spans="1:6">
      <c r="A25" s="36"/>
      <c r="B25" s="60" t="s">
        <v>26</v>
      </c>
      <c r="C25" s="61"/>
      <c r="D25" s="60" t="s">
        <v>37</v>
      </c>
      <c r="E25" s="72">
        <v>49.73</v>
      </c>
      <c r="F25" s="49"/>
    </row>
    <row r="26" ht="19.9" customHeight="1" spans="1:6">
      <c r="A26" s="36"/>
      <c r="B26" s="60" t="s">
        <v>26</v>
      </c>
      <c r="C26" s="61"/>
      <c r="D26" s="60" t="s">
        <v>38</v>
      </c>
      <c r="E26" s="61"/>
      <c r="F26" s="49"/>
    </row>
    <row r="27" ht="19.9" customHeight="1" spans="1:6">
      <c r="A27" s="36"/>
      <c r="B27" s="60" t="s">
        <v>26</v>
      </c>
      <c r="C27" s="61"/>
      <c r="D27" s="60" t="s">
        <v>39</v>
      </c>
      <c r="E27" s="61"/>
      <c r="F27" s="49"/>
    </row>
    <row r="28" ht="19.9" customHeight="1" spans="1:6">
      <c r="A28" s="36"/>
      <c r="B28" s="60" t="s">
        <v>26</v>
      </c>
      <c r="C28" s="61"/>
      <c r="D28" s="60" t="s">
        <v>40</v>
      </c>
      <c r="E28" s="61"/>
      <c r="F28" s="49"/>
    </row>
    <row r="29" ht="19.9" customHeight="1" spans="1:6">
      <c r="A29" s="36"/>
      <c r="B29" s="60" t="s">
        <v>26</v>
      </c>
      <c r="C29" s="61"/>
      <c r="D29" s="60" t="s">
        <v>41</v>
      </c>
      <c r="E29" s="61"/>
      <c r="F29" s="49"/>
    </row>
    <row r="30" ht="19.9" customHeight="1" spans="1:6">
      <c r="A30" s="36"/>
      <c r="B30" s="60" t="s">
        <v>26</v>
      </c>
      <c r="C30" s="61"/>
      <c r="D30" s="60" t="s">
        <v>42</v>
      </c>
      <c r="E30" s="61"/>
      <c r="F30" s="49"/>
    </row>
    <row r="31" ht="19.9" customHeight="1" spans="1:6">
      <c r="A31" s="36"/>
      <c r="B31" s="60" t="s">
        <v>26</v>
      </c>
      <c r="C31" s="61"/>
      <c r="D31" s="60" t="s">
        <v>43</v>
      </c>
      <c r="E31" s="61"/>
      <c r="F31" s="49"/>
    </row>
    <row r="32" ht="19.9" customHeight="1" spans="1:6">
      <c r="A32" s="36"/>
      <c r="B32" s="60" t="s">
        <v>26</v>
      </c>
      <c r="C32" s="61"/>
      <c r="D32" s="60" t="s">
        <v>44</v>
      </c>
      <c r="E32" s="61"/>
      <c r="F32" s="49"/>
    </row>
    <row r="33" ht="19.9" customHeight="1" spans="1:6">
      <c r="A33" s="36"/>
      <c r="B33" s="62" t="s">
        <v>45</v>
      </c>
      <c r="C33" s="58">
        <f>SUM(C6:C32)</f>
        <v>2566.56</v>
      </c>
      <c r="D33" s="62" t="s">
        <v>46</v>
      </c>
      <c r="E33" s="58">
        <v>2566.56</v>
      </c>
      <c r="F33" s="49"/>
    </row>
    <row r="34" ht="19.9" customHeight="1" spans="1:6">
      <c r="A34" s="36"/>
      <c r="B34" s="60" t="s">
        <v>47</v>
      </c>
      <c r="C34" s="61"/>
      <c r="D34" s="60" t="s">
        <v>48</v>
      </c>
      <c r="E34" s="61"/>
      <c r="F34" s="49"/>
    </row>
    <row r="35" ht="19.9" customHeight="1" spans="1:6">
      <c r="A35" s="36"/>
      <c r="B35" s="62" t="s">
        <v>49</v>
      </c>
      <c r="C35" s="58">
        <f>SUM(C33)</f>
        <v>2566.56</v>
      </c>
      <c r="D35" s="62" t="s">
        <v>50</v>
      </c>
      <c r="E35" s="58">
        <f>SUM(E33)</f>
        <v>2566.56</v>
      </c>
      <c r="F35" s="49"/>
    </row>
    <row r="36" ht="8.5" customHeight="1" spans="1:6">
      <c r="A36" s="47"/>
      <c r="B36" s="48"/>
      <c r="C36" s="48"/>
      <c r="D36" s="48"/>
      <c r="E36" s="48"/>
      <c r="F36" s="63"/>
    </row>
    <row r="37" ht="14.2" customHeight="1" spans="2:5">
      <c r="B37" s="117"/>
      <c r="C37" s="117"/>
      <c r="D37" s="117"/>
      <c r="E37" s="117"/>
    </row>
    <row r="38" ht="14.2" customHeight="1" spans="2:5">
      <c r="B38" s="117"/>
      <c r="C38" s="117"/>
      <c r="D38" s="117"/>
      <c r="E38" s="117"/>
    </row>
    <row r="39" ht="14.2" customHeight="1" spans="2:5">
      <c r="B39" s="117"/>
      <c r="C39" s="117"/>
      <c r="D39" s="117"/>
      <c r="E39" s="117"/>
    </row>
    <row r="40" ht="14.2" customHeight="1" spans="2:5">
      <c r="B40" s="117"/>
      <c r="C40" s="117"/>
      <c r="D40" s="117"/>
      <c r="E40" s="117"/>
    </row>
    <row r="41" ht="14.2" customHeight="1" spans="2:5">
      <c r="B41" s="117"/>
      <c r="C41" s="117"/>
      <c r="D41" s="117"/>
      <c r="E41" s="117"/>
    </row>
    <row r="42" ht="14.2" customHeight="1" spans="2:5">
      <c r="B42" s="117"/>
      <c r="C42" s="117"/>
      <c r="D42" s="117"/>
      <c r="E42" s="117"/>
    </row>
    <row r="43" ht="14.2" customHeight="1" spans="2:5">
      <c r="B43" s="117"/>
      <c r="C43" s="117"/>
      <c r="D43" s="117"/>
      <c r="E43" s="117"/>
    </row>
    <row r="44" ht="14.2" customHeight="1" spans="2:5">
      <c r="B44" s="117"/>
      <c r="C44" s="117"/>
      <c r="D44" s="117"/>
      <c r="E44" s="117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opLeftCell="C1" workbookViewId="0">
      <pane ySplit="5" topLeftCell="A6" activePane="bottomLeft" state="frozen"/>
      <selection/>
      <selection pane="bottomLeft" activeCell="G9" sqref="G9"/>
    </sheetView>
  </sheetViews>
  <sheetFormatPr defaultColWidth="9" defaultRowHeight="13.5"/>
  <cols>
    <col min="1" max="1" width="1.53333333333333" customWidth="1"/>
    <col min="2" max="2" width="48.72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5.3833333333333" customWidth="1"/>
    <col min="8" max="8" width="16.1583333333333" customWidth="1"/>
    <col min="9" max="9" width="1.53333333333333" customWidth="1"/>
  </cols>
  <sheetData>
    <row r="1" ht="14.3" customHeight="1" spans="1:9">
      <c r="A1" s="20"/>
      <c r="B1" s="2" t="s">
        <v>447</v>
      </c>
      <c r="C1" s="20"/>
      <c r="E1" s="20"/>
      <c r="F1" s="20"/>
      <c r="G1" s="20"/>
      <c r="I1" s="32"/>
    </row>
    <row r="2" ht="19.9" customHeight="1" spans="1:9">
      <c r="A2" s="24"/>
      <c r="B2" s="24" t="s">
        <v>448</v>
      </c>
      <c r="C2" s="24"/>
      <c r="D2" s="24"/>
      <c r="E2" s="24"/>
      <c r="F2" s="24"/>
      <c r="G2" s="24"/>
      <c r="H2" s="24"/>
      <c r="I2" s="32" t="s">
        <v>260</v>
      </c>
    </row>
    <row r="3" ht="17.05" customHeight="1" spans="1:9">
      <c r="A3" s="25"/>
      <c r="B3" s="5"/>
      <c r="C3" s="5"/>
      <c r="D3" s="5"/>
      <c r="E3" s="5"/>
      <c r="F3" s="5"/>
      <c r="H3" s="77" t="s">
        <v>3</v>
      </c>
      <c r="I3" s="32"/>
    </row>
    <row r="4" ht="21.35" customHeight="1" spans="1:9">
      <c r="A4" s="27"/>
      <c r="B4" s="8" t="s">
        <v>449</v>
      </c>
      <c r="C4" s="8" t="s">
        <v>450</v>
      </c>
      <c r="D4" s="8"/>
      <c r="E4" s="8"/>
      <c r="F4" s="8" t="s">
        <v>451</v>
      </c>
      <c r="G4" s="8" t="s">
        <v>452</v>
      </c>
      <c r="H4" s="8" t="s">
        <v>453</v>
      </c>
      <c r="I4" s="32"/>
    </row>
    <row r="5" ht="21.35" customHeight="1" spans="2:9">
      <c r="B5" s="8"/>
      <c r="C5" s="8" t="s">
        <v>454</v>
      </c>
      <c r="D5" s="8" t="s">
        <v>455</v>
      </c>
      <c r="E5" s="8" t="s">
        <v>456</v>
      </c>
      <c r="F5" s="8"/>
      <c r="G5" s="8"/>
      <c r="H5" s="8"/>
      <c r="I5" s="83"/>
    </row>
    <row r="6" ht="19.9" customHeight="1" spans="1:9">
      <c r="A6" s="28"/>
      <c r="B6" s="78" t="s">
        <v>457</v>
      </c>
      <c r="C6" s="79" t="s">
        <v>26</v>
      </c>
      <c r="D6" s="79" t="s">
        <v>26</v>
      </c>
      <c r="E6" s="79" t="s">
        <v>26</v>
      </c>
      <c r="F6" s="80"/>
      <c r="G6" s="72">
        <v>894.45</v>
      </c>
      <c r="H6" s="80"/>
      <c r="I6" s="34"/>
    </row>
    <row r="7" ht="19.9" customHeight="1" spans="1:9">
      <c r="A7" s="27"/>
      <c r="B7" s="81" t="s">
        <v>280</v>
      </c>
      <c r="C7" s="81" t="s">
        <v>26</v>
      </c>
      <c r="D7" s="81" t="s">
        <v>26</v>
      </c>
      <c r="E7" s="81" t="s">
        <v>26</v>
      </c>
      <c r="F7" s="44"/>
      <c r="G7" s="72">
        <v>894.45</v>
      </c>
      <c r="H7" s="44"/>
      <c r="I7" s="32"/>
    </row>
    <row r="8" ht="33" customHeight="1" spans="1:9">
      <c r="A8" s="27"/>
      <c r="B8" s="82" t="s">
        <v>367</v>
      </c>
      <c r="C8" s="81" t="s">
        <v>458</v>
      </c>
      <c r="D8" s="81" t="s">
        <v>459</v>
      </c>
      <c r="E8" s="81" t="s">
        <v>460</v>
      </c>
      <c r="F8" s="81" t="s">
        <v>461</v>
      </c>
      <c r="G8" s="61">
        <v>3.5</v>
      </c>
      <c r="H8" s="44" t="s">
        <v>462</v>
      </c>
      <c r="I8" s="32"/>
    </row>
    <row r="9" ht="33" customHeight="1" spans="1:9">
      <c r="A9" s="27"/>
      <c r="B9" s="82" t="s">
        <v>396</v>
      </c>
      <c r="C9" s="81" t="s">
        <v>458</v>
      </c>
      <c r="D9" s="70" t="s">
        <v>463</v>
      </c>
      <c r="E9" s="81" t="s">
        <v>464</v>
      </c>
      <c r="F9" s="81" t="s">
        <v>465</v>
      </c>
      <c r="G9" s="72">
        <v>890.95</v>
      </c>
      <c r="H9" s="12" t="s">
        <v>462</v>
      </c>
      <c r="I9" s="32"/>
    </row>
    <row r="10" ht="8.5" customHeight="1" spans="1:9">
      <c r="A10" s="31"/>
      <c r="B10" s="31"/>
      <c r="C10" s="31"/>
      <c r="D10" s="31"/>
      <c r="E10" s="31"/>
      <c r="F10" s="31"/>
      <c r="G10" s="31"/>
      <c r="H10" s="31"/>
      <c r="I10" s="35"/>
    </row>
  </sheetData>
  <mergeCells count="7">
    <mergeCell ref="B2:H2"/>
    <mergeCell ref="C4:E4"/>
    <mergeCell ref="A8:A9"/>
    <mergeCell ref="B4:B5"/>
    <mergeCell ref="F4:F5"/>
    <mergeCell ref="G4:G5"/>
    <mergeCell ref="H4:H5"/>
  </mergeCells>
  <pageMargins left="0.751388888888889" right="0.751388888888889" top="0.266666666666667" bottom="0.266666666666667" header="0" footer="0"/>
  <pageSetup paperSize="9" scale="81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E4" sqref="E4"/>
    </sheetView>
  </sheetViews>
  <sheetFormatPr defaultColWidth="9" defaultRowHeight="13.5"/>
  <cols>
    <col min="1" max="1" width="1.53333333333333" customWidth="1"/>
    <col min="2" max="2" width="48.725" customWidth="1"/>
    <col min="3" max="3" width="26.25" customWidth="1"/>
    <col min="4" max="4" width="7.5" hidden="1" customWidth="1"/>
    <col min="5" max="5" width="11.375" customWidth="1"/>
    <col min="10" max="10" width="9.375" customWidth="1"/>
  </cols>
  <sheetData>
    <row r="1" ht="14.3" customHeight="1" spans="1:5">
      <c r="A1" s="20"/>
      <c r="B1" s="2" t="s">
        <v>466</v>
      </c>
      <c r="C1" s="2"/>
      <c r="D1" s="2"/>
      <c r="E1" s="32"/>
    </row>
    <row r="2" ht="19.9" customHeight="1" spans="1:10">
      <c r="A2" s="24"/>
      <c r="B2" s="64" t="s">
        <v>467</v>
      </c>
      <c r="C2" s="64"/>
      <c r="D2" s="64"/>
      <c r="E2" s="64"/>
      <c r="F2" s="64"/>
      <c r="G2" s="64"/>
      <c r="H2" s="64"/>
      <c r="I2" s="64"/>
      <c r="J2" s="64"/>
    </row>
    <row r="3" ht="17.05" customHeight="1" spans="1:10">
      <c r="A3" s="4"/>
      <c r="B3" s="65"/>
      <c r="C3" s="65"/>
      <c r="D3" s="65"/>
      <c r="E3" s="65"/>
      <c r="F3" s="65"/>
      <c r="G3" s="65"/>
      <c r="H3" s="66" t="s">
        <v>3</v>
      </c>
      <c r="I3" s="75"/>
      <c r="J3" s="76"/>
    </row>
    <row r="4" ht="40.4" customHeight="1" spans="1:10">
      <c r="A4" s="6"/>
      <c r="B4" s="8" t="s">
        <v>449</v>
      </c>
      <c r="C4" s="8" t="s">
        <v>468</v>
      </c>
      <c r="D4" s="8" t="s">
        <v>469</v>
      </c>
      <c r="E4" s="8" t="s">
        <v>470</v>
      </c>
      <c r="F4" s="8" t="s">
        <v>471</v>
      </c>
      <c r="G4" s="8" t="s">
        <v>472</v>
      </c>
      <c r="H4" s="8" t="s">
        <v>473</v>
      </c>
      <c r="I4" s="8" t="s">
        <v>474</v>
      </c>
      <c r="J4" s="8" t="s">
        <v>475</v>
      </c>
    </row>
    <row r="5" ht="19.9" customHeight="1" spans="1:10">
      <c r="A5" s="15"/>
      <c r="B5" s="9" t="s">
        <v>457</v>
      </c>
      <c r="C5" s="9" t="s">
        <v>26</v>
      </c>
      <c r="D5" s="67"/>
      <c r="E5" s="68">
        <v>1699.18</v>
      </c>
      <c r="F5" s="69" t="s">
        <v>26</v>
      </c>
      <c r="G5" s="69" t="s">
        <v>26</v>
      </c>
      <c r="H5" s="69" t="s">
        <v>26</v>
      </c>
      <c r="I5" s="69" t="s">
        <v>26</v>
      </c>
      <c r="J5" s="69" t="s">
        <v>26</v>
      </c>
    </row>
    <row r="6" ht="19.9" customHeight="1" spans="1:10">
      <c r="A6" s="6"/>
      <c r="B6" s="70" t="s">
        <v>280</v>
      </c>
      <c r="C6" s="71" t="s">
        <v>26</v>
      </c>
      <c r="D6" s="11"/>
      <c r="E6" s="72">
        <v>1699.18</v>
      </c>
      <c r="F6" s="70" t="s">
        <v>26</v>
      </c>
      <c r="G6" s="70" t="s">
        <v>26</v>
      </c>
      <c r="H6" s="70" t="s">
        <v>26</v>
      </c>
      <c r="I6" s="70" t="s">
        <v>26</v>
      </c>
      <c r="J6" s="70" t="s">
        <v>26</v>
      </c>
    </row>
    <row r="7" ht="19.9" customHeight="1" spans="1:10">
      <c r="A7" s="6"/>
      <c r="B7" s="73" t="s">
        <v>380</v>
      </c>
      <c r="C7" s="70" t="s">
        <v>476</v>
      </c>
      <c r="D7" s="71" t="s">
        <v>477</v>
      </c>
      <c r="E7" s="72">
        <v>413</v>
      </c>
      <c r="F7" s="71" t="s">
        <v>478</v>
      </c>
      <c r="G7" s="71" t="s">
        <v>478</v>
      </c>
      <c r="H7" s="71" t="s">
        <v>478</v>
      </c>
      <c r="I7" s="71" t="s">
        <v>478</v>
      </c>
      <c r="J7" s="12"/>
    </row>
    <row r="8" ht="21" customHeight="1" spans="1:10">
      <c r="A8" s="74"/>
      <c r="B8" s="73" t="s">
        <v>396</v>
      </c>
      <c r="C8" s="70" t="s">
        <v>479</v>
      </c>
      <c r="D8" s="71" t="s">
        <v>477</v>
      </c>
      <c r="E8" s="72">
        <v>891</v>
      </c>
      <c r="F8" s="71" t="s">
        <v>478</v>
      </c>
      <c r="G8" s="71" t="s">
        <v>478</v>
      </c>
      <c r="H8" s="71" t="s">
        <v>478</v>
      </c>
      <c r="I8" s="71" t="s">
        <v>478</v>
      </c>
      <c r="J8" s="12"/>
    </row>
    <row r="9" ht="27" spans="2:10">
      <c r="B9" s="73" t="s">
        <v>422</v>
      </c>
      <c r="C9" s="70" t="s">
        <v>480</v>
      </c>
      <c r="D9" s="71" t="s">
        <v>477</v>
      </c>
      <c r="E9" s="72">
        <v>76.5</v>
      </c>
      <c r="F9" s="71" t="s">
        <v>478</v>
      </c>
      <c r="G9" s="71" t="s">
        <v>478</v>
      </c>
      <c r="H9" s="71" t="s">
        <v>478</v>
      </c>
      <c r="I9" s="71" t="s">
        <v>478</v>
      </c>
      <c r="J9" s="12"/>
    </row>
    <row r="10" ht="27" spans="2:10">
      <c r="B10" s="73" t="s">
        <v>422</v>
      </c>
      <c r="C10" s="70" t="s">
        <v>481</v>
      </c>
      <c r="D10" s="71" t="s">
        <v>477</v>
      </c>
      <c r="E10" s="72">
        <v>318.68</v>
      </c>
      <c r="F10" s="71" t="s">
        <v>478</v>
      </c>
      <c r="G10" s="71" t="s">
        <v>478</v>
      </c>
      <c r="H10" s="71" t="s">
        <v>478</v>
      </c>
      <c r="I10" s="71" t="s">
        <v>478</v>
      </c>
      <c r="J10" s="12"/>
    </row>
  </sheetData>
  <mergeCells count="3">
    <mergeCell ref="B2:J2"/>
    <mergeCell ref="B3:F3"/>
    <mergeCell ref="H3:I3"/>
  </mergeCells>
  <printOptions horizont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C1" sqref="C1:D1"/>
    </sheetView>
  </sheetViews>
  <sheetFormatPr defaultColWidth="9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7.75" customWidth="1"/>
    <col min="5" max="5" width="16.4083333333333" customWidth="1"/>
    <col min="6" max="6" width="1.53333333333333" customWidth="1"/>
    <col min="7" max="7" width="9.76666666666667" customWidth="1"/>
  </cols>
  <sheetData>
    <row r="1" ht="30" customHeight="1" spans="1:6">
      <c r="A1" s="55"/>
      <c r="B1" s="37" t="s">
        <v>482</v>
      </c>
      <c r="C1" s="51" t="s">
        <v>483</v>
      </c>
      <c r="D1" s="52"/>
      <c r="E1" s="38"/>
      <c r="F1" s="50"/>
    </row>
    <row r="2" ht="19.9" customHeight="1" spans="1:6">
      <c r="A2" s="36"/>
      <c r="B2" s="3" t="s">
        <v>484</v>
      </c>
      <c r="C2" s="3"/>
      <c r="D2" s="3"/>
      <c r="E2" s="3"/>
      <c r="F2" s="49"/>
    </row>
    <row r="3" ht="17.05" customHeight="1" spans="1:6">
      <c r="A3" s="36"/>
      <c r="B3" s="39" t="s">
        <v>2</v>
      </c>
      <c r="C3" s="39"/>
      <c r="D3" s="39"/>
      <c r="E3" s="41" t="s">
        <v>3</v>
      </c>
      <c r="F3" s="49"/>
    </row>
    <row r="4" ht="21.35" customHeight="1" spans="1:6">
      <c r="A4" s="36"/>
      <c r="B4" s="7" t="s">
        <v>4</v>
      </c>
      <c r="C4" s="7"/>
      <c r="D4" s="7" t="s">
        <v>5</v>
      </c>
      <c r="E4" s="7"/>
      <c r="F4" s="49"/>
    </row>
    <row r="5" ht="21.35" customHeight="1" spans="1:6">
      <c r="A5" s="36"/>
      <c r="B5" s="7" t="s">
        <v>6</v>
      </c>
      <c r="C5" s="7" t="s">
        <v>7</v>
      </c>
      <c r="D5" s="7" t="s">
        <v>6</v>
      </c>
      <c r="E5" s="7" t="s">
        <v>7</v>
      </c>
      <c r="F5" s="49"/>
    </row>
    <row r="6" ht="19.9" customHeight="1" spans="1:6">
      <c r="A6" s="56"/>
      <c r="B6" s="57" t="s">
        <v>165</v>
      </c>
      <c r="C6" s="58"/>
      <c r="D6" s="57" t="s">
        <v>166</v>
      </c>
      <c r="E6" s="58"/>
      <c r="F6" s="59"/>
    </row>
    <row r="7" ht="19.9" customHeight="1" spans="1:6">
      <c r="A7" s="36"/>
      <c r="B7" s="60" t="s">
        <v>10</v>
      </c>
      <c r="C7" s="61"/>
      <c r="D7" s="60" t="s">
        <v>485</v>
      </c>
      <c r="E7" s="61"/>
      <c r="F7" s="49"/>
    </row>
    <row r="8" ht="19.9" customHeight="1" spans="1:6">
      <c r="A8" s="36"/>
      <c r="B8" s="60" t="s">
        <v>26</v>
      </c>
      <c r="C8" s="61"/>
      <c r="D8" s="60" t="s">
        <v>486</v>
      </c>
      <c r="E8" s="61"/>
      <c r="F8" s="49"/>
    </row>
    <row r="9" ht="19.9" customHeight="1" spans="1:6">
      <c r="A9" s="36"/>
      <c r="B9" s="60" t="s">
        <v>26</v>
      </c>
      <c r="C9" s="61"/>
      <c r="D9" s="60" t="s">
        <v>487</v>
      </c>
      <c r="E9" s="61"/>
      <c r="F9" s="49"/>
    </row>
    <row r="10" ht="19.9" customHeight="1" spans="1:6">
      <c r="A10" s="36"/>
      <c r="B10" s="60" t="s">
        <v>26</v>
      </c>
      <c r="C10" s="61"/>
      <c r="D10" s="60" t="s">
        <v>488</v>
      </c>
      <c r="E10" s="61"/>
      <c r="F10" s="49"/>
    </row>
    <row r="11" ht="19.9" customHeight="1" spans="1:6">
      <c r="A11" s="36"/>
      <c r="B11" s="60" t="s">
        <v>26</v>
      </c>
      <c r="C11" s="61"/>
      <c r="D11" s="60" t="s">
        <v>489</v>
      </c>
      <c r="E11" s="61"/>
      <c r="F11" s="49"/>
    </row>
    <row r="12" ht="19.9" customHeight="1" spans="1:6">
      <c r="A12" s="36"/>
      <c r="B12" s="60" t="s">
        <v>26</v>
      </c>
      <c r="C12" s="61"/>
      <c r="D12" s="60" t="s">
        <v>490</v>
      </c>
      <c r="E12" s="61"/>
      <c r="F12" s="49"/>
    </row>
    <row r="13" ht="19.9" customHeight="1" spans="1:6">
      <c r="A13" s="36"/>
      <c r="B13" s="60" t="s">
        <v>26</v>
      </c>
      <c r="C13" s="61"/>
      <c r="D13" s="60" t="s">
        <v>491</v>
      </c>
      <c r="E13" s="61"/>
      <c r="F13" s="49"/>
    </row>
    <row r="14" ht="19.9" customHeight="1" spans="1:6">
      <c r="A14" s="36"/>
      <c r="B14" s="60" t="s">
        <v>26</v>
      </c>
      <c r="C14" s="61"/>
      <c r="D14" s="60" t="s">
        <v>492</v>
      </c>
      <c r="E14" s="61"/>
      <c r="F14" s="49"/>
    </row>
    <row r="15" ht="19.9" customHeight="1" spans="1:6">
      <c r="A15" s="36"/>
      <c r="B15" s="60" t="s">
        <v>26</v>
      </c>
      <c r="C15" s="61"/>
      <c r="D15" s="60" t="s">
        <v>493</v>
      </c>
      <c r="E15" s="61"/>
      <c r="F15" s="49"/>
    </row>
    <row r="16" ht="19.9" customHeight="1" spans="1:6">
      <c r="A16" s="36"/>
      <c r="B16" s="60" t="s">
        <v>26</v>
      </c>
      <c r="C16" s="61"/>
      <c r="D16" s="60" t="s">
        <v>494</v>
      </c>
      <c r="E16" s="61"/>
      <c r="F16" s="49"/>
    </row>
    <row r="17" ht="19.9" customHeight="1" spans="1:6">
      <c r="A17" s="36"/>
      <c r="B17" s="60" t="s">
        <v>26</v>
      </c>
      <c r="C17" s="61"/>
      <c r="D17" s="60" t="s">
        <v>495</v>
      </c>
      <c r="E17" s="61"/>
      <c r="F17" s="49"/>
    </row>
    <row r="18" ht="19.9" customHeight="1" spans="1:6">
      <c r="A18" s="36"/>
      <c r="B18" s="60" t="s">
        <v>26</v>
      </c>
      <c r="C18" s="61"/>
      <c r="D18" s="60" t="s">
        <v>496</v>
      </c>
      <c r="E18" s="61"/>
      <c r="F18" s="49"/>
    </row>
    <row r="19" ht="19.9" customHeight="1" spans="1:6">
      <c r="A19" s="36"/>
      <c r="B19" s="60" t="s">
        <v>26</v>
      </c>
      <c r="C19" s="61"/>
      <c r="D19" s="60" t="s">
        <v>497</v>
      </c>
      <c r="E19" s="61"/>
      <c r="F19" s="49"/>
    </row>
    <row r="20" ht="19.9" customHeight="1" spans="1:6">
      <c r="A20" s="36"/>
      <c r="B20" s="60" t="s">
        <v>26</v>
      </c>
      <c r="C20" s="61"/>
      <c r="D20" s="60" t="s">
        <v>498</v>
      </c>
      <c r="E20" s="61"/>
      <c r="F20" s="49"/>
    </row>
    <row r="21" ht="19.9" customHeight="1" spans="1:6">
      <c r="A21" s="36"/>
      <c r="B21" s="60" t="s">
        <v>26</v>
      </c>
      <c r="C21" s="61"/>
      <c r="D21" s="60" t="s">
        <v>499</v>
      </c>
      <c r="E21" s="61"/>
      <c r="F21" s="49"/>
    </row>
    <row r="22" ht="19.9" customHeight="1" spans="1:6">
      <c r="A22" s="56"/>
      <c r="B22" s="57" t="s">
        <v>183</v>
      </c>
      <c r="C22" s="58"/>
      <c r="D22" s="57" t="s">
        <v>184</v>
      </c>
      <c r="E22" s="58"/>
      <c r="F22" s="59"/>
    </row>
    <row r="23" ht="19.9" customHeight="1" spans="2:5">
      <c r="B23" s="60" t="s">
        <v>500</v>
      </c>
      <c r="C23" s="61"/>
      <c r="D23" s="60" t="s">
        <v>26</v>
      </c>
      <c r="E23" s="61"/>
    </row>
    <row r="24" ht="19.9" customHeight="1" spans="1:6">
      <c r="A24" s="36"/>
      <c r="B24" s="62" t="s">
        <v>49</v>
      </c>
      <c r="C24" s="58"/>
      <c r="D24" s="62" t="s">
        <v>50</v>
      </c>
      <c r="E24" s="58"/>
      <c r="F24" s="49"/>
    </row>
    <row r="25" ht="8.5" customHeight="1" spans="1:6">
      <c r="A25" s="47"/>
      <c r="B25" s="48"/>
      <c r="C25" s="48"/>
      <c r="D25" s="48"/>
      <c r="E25" s="48"/>
      <c r="F25" s="63"/>
    </row>
  </sheetData>
  <mergeCells count="6">
    <mergeCell ref="C1:D1"/>
    <mergeCell ref="B2:E2"/>
    <mergeCell ref="B3:C3"/>
    <mergeCell ref="B4:C4"/>
    <mergeCell ref="D4:E4"/>
    <mergeCell ref="A7:A21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D1" sqref="D1:E1"/>
    </sheetView>
  </sheetViews>
  <sheetFormatPr defaultColWidth="9" defaultRowHeight="13.5" outlineLevelRow="6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31" customHeight="1" spans="1:10">
      <c r="A1" s="36"/>
      <c r="B1" s="37" t="s">
        <v>501</v>
      </c>
      <c r="C1" s="38"/>
      <c r="D1" s="51" t="s">
        <v>483</v>
      </c>
      <c r="E1" s="52"/>
      <c r="F1" s="53"/>
      <c r="G1" s="1"/>
      <c r="H1" s="1"/>
      <c r="I1" s="1"/>
      <c r="J1" s="38"/>
    </row>
    <row r="2" ht="19.9" customHeight="1" spans="1:10">
      <c r="A2" s="36"/>
      <c r="B2" s="3" t="s">
        <v>502</v>
      </c>
      <c r="C2" s="3"/>
      <c r="D2" s="3"/>
      <c r="E2" s="3"/>
      <c r="F2" s="3"/>
      <c r="G2" s="3"/>
      <c r="H2" s="3"/>
      <c r="I2" s="3"/>
      <c r="J2" s="38"/>
    </row>
    <row r="3" ht="17.05" customHeight="1" spans="1:10">
      <c r="A3" s="36"/>
      <c r="D3" s="40"/>
      <c r="F3" s="40"/>
      <c r="H3" s="40"/>
      <c r="J3" s="40"/>
    </row>
    <row r="4" ht="21.35" customHeight="1" spans="1:10">
      <c r="A4" s="42"/>
      <c r="B4" s="43" t="s">
        <v>71</v>
      </c>
      <c r="C4" s="43" t="s">
        <v>72</v>
      </c>
      <c r="D4" s="43" t="s">
        <v>55</v>
      </c>
      <c r="E4" s="43" t="s">
        <v>73</v>
      </c>
      <c r="F4" s="43"/>
      <c r="G4" s="43"/>
      <c r="H4" s="43"/>
      <c r="I4" s="43" t="s">
        <v>74</v>
      </c>
      <c r="J4" s="49"/>
    </row>
    <row r="5" ht="21.35" customHeight="1" spans="2:10">
      <c r="B5" s="43"/>
      <c r="C5" s="43"/>
      <c r="D5" s="43"/>
      <c r="E5" s="43" t="s">
        <v>78</v>
      </c>
      <c r="F5" s="43" t="s">
        <v>79</v>
      </c>
      <c r="G5" s="43" t="s">
        <v>80</v>
      </c>
      <c r="H5" s="43" t="s">
        <v>81</v>
      </c>
      <c r="I5" s="43"/>
      <c r="J5" s="49"/>
    </row>
    <row r="6" ht="19.9" customHeight="1" spans="1:10">
      <c r="A6" s="36"/>
      <c r="B6" s="44"/>
      <c r="C6" s="45" t="s">
        <v>68</v>
      </c>
      <c r="D6" s="54"/>
      <c r="E6" s="46"/>
      <c r="F6" s="46"/>
      <c r="G6" s="46"/>
      <c r="H6" s="46"/>
      <c r="I6" s="46"/>
      <c r="J6" s="50"/>
    </row>
    <row r="7" ht="8.5" customHeight="1" spans="1:10">
      <c r="A7" s="47"/>
      <c r="B7" s="48"/>
      <c r="C7" s="48"/>
      <c r="D7" s="48"/>
      <c r="E7" s="48"/>
      <c r="F7" s="48"/>
      <c r="G7" s="48"/>
      <c r="H7" s="48"/>
      <c r="I7" s="48"/>
      <c r="J7" s="48"/>
    </row>
  </sheetData>
  <mergeCells count="7">
    <mergeCell ref="D1:E1"/>
    <mergeCell ref="B2:I2"/>
    <mergeCell ref="E4:H4"/>
    <mergeCell ref="B4:B5"/>
    <mergeCell ref="C4:C5"/>
    <mergeCell ref="D4:D5"/>
    <mergeCell ref="I4:I5"/>
  </mergeCells>
  <pageMargins left="0.75" right="0.75" top="0.26875" bottom="0.26875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D1" sqref="D1:F1"/>
    </sheetView>
  </sheetViews>
  <sheetFormatPr defaultColWidth="9" defaultRowHeight="13.5" outlineLevelRow="6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30" customHeight="1" spans="1:9">
      <c r="A1" s="36"/>
      <c r="B1" s="37" t="s">
        <v>503</v>
      </c>
      <c r="C1" s="38"/>
      <c r="D1" s="21" t="s">
        <v>483</v>
      </c>
      <c r="E1" s="22"/>
      <c r="F1" s="23"/>
      <c r="G1" s="1"/>
      <c r="H1" s="1"/>
      <c r="I1" s="38"/>
    </row>
    <row r="2" ht="19.9" customHeight="1" spans="1:9">
      <c r="A2" s="36"/>
      <c r="B2" s="3" t="s">
        <v>504</v>
      </c>
      <c r="C2" s="3"/>
      <c r="D2" s="3"/>
      <c r="E2" s="3"/>
      <c r="F2" s="3"/>
      <c r="G2" s="3"/>
      <c r="H2" s="3"/>
      <c r="I2" s="38"/>
    </row>
    <row r="3" ht="17.05" customHeight="1" spans="1:9">
      <c r="A3" s="36"/>
      <c r="B3" s="39"/>
      <c r="C3" s="39"/>
      <c r="D3" s="40"/>
      <c r="E3" s="40"/>
      <c r="F3" s="40"/>
      <c r="G3" s="40"/>
      <c r="H3" s="41" t="s">
        <v>3</v>
      </c>
      <c r="I3" s="40"/>
    </row>
    <row r="4" ht="21.35" customHeight="1" spans="1:9">
      <c r="A4" s="42"/>
      <c r="B4" s="43" t="s">
        <v>190</v>
      </c>
      <c r="C4" s="43"/>
      <c r="D4" s="43" t="s">
        <v>505</v>
      </c>
      <c r="E4" s="43"/>
      <c r="F4" s="43"/>
      <c r="G4" s="43"/>
      <c r="H4" s="43"/>
      <c r="I4" s="49"/>
    </row>
    <row r="5" ht="21.35" customHeight="1" spans="2:8">
      <c r="B5" s="43" t="s">
        <v>71</v>
      </c>
      <c r="C5" s="43" t="s">
        <v>72</v>
      </c>
      <c r="D5" s="43" t="s">
        <v>55</v>
      </c>
      <c r="E5" s="43" t="s">
        <v>78</v>
      </c>
      <c r="F5" s="43" t="s">
        <v>79</v>
      </c>
      <c r="G5" s="43" t="s">
        <v>80</v>
      </c>
      <c r="H5" s="43" t="s">
        <v>81</v>
      </c>
    </row>
    <row r="6" ht="19.9" customHeight="1" spans="1:9">
      <c r="A6" s="36"/>
      <c r="B6" s="44"/>
      <c r="C6" s="45" t="s">
        <v>68</v>
      </c>
      <c r="D6" s="46"/>
      <c r="E6" s="46"/>
      <c r="F6" s="46"/>
      <c r="G6" s="46"/>
      <c r="H6" s="46"/>
      <c r="I6" s="50"/>
    </row>
    <row r="7" ht="8.5" customHeight="1" spans="1:9">
      <c r="A7" s="47"/>
      <c r="B7" s="48"/>
      <c r="C7" s="48"/>
      <c r="D7" s="48"/>
      <c r="E7" s="48"/>
      <c r="F7" s="48"/>
      <c r="G7" s="48"/>
      <c r="H7" s="48"/>
      <c r="I7" s="48"/>
    </row>
  </sheetData>
  <mergeCells count="5">
    <mergeCell ref="D1:F1"/>
    <mergeCell ref="B2:H2"/>
    <mergeCell ref="B3:C3"/>
    <mergeCell ref="B4:C4"/>
    <mergeCell ref="D4:H4"/>
  </mergeCells>
  <pageMargins left="0.75" right="0.75" top="0.26875" bottom="0.26875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D1" sqref="D1:F1"/>
    </sheetView>
  </sheetViews>
  <sheetFormatPr defaultColWidth="9" defaultRowHeight="13.5" outlineLevelRow="6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28" customHeight="1" spans="1:10">
      <c r="A1" s="20"/>
      <c r="B1" s="2" t="s">
        <v>506</v>
      </c>
      <c r="C1" s="2"/>
      <c r="D1" s="21" t="s">
        <v>483</v>
      </c>
      <c r="E1" s="22"/>
      <c r="F1" s="23"/>
      <c r="G1" s="20"/>
      <c r="H1" s="20" t="s">
        <v>258</v>
      </c>
      <c r="I1" s="20"/>
      <c r="J1" s="32"/>
    </row>
    <row r="2" ht="19.9" customHeight="1" spans="1:10">
      <c r="A2" s="20"/>
      <c r="B2" s="24" t="s">
        <v>507</v>
      </c>
      <c r="C2" s="24"/>
      <c r="D2" s="24"/>
      <c r="E2" s="24"/>
      <c r="F2" s="24"/>
      <c r="G2" s="24"/>
      <c r="H2" s="24"/>
      <c r="I2" s="24"/>
      <c r="J2" s="32" t="s">
        <v>260</v>
      </c>
    </row>
    <row r="3" ht="17.05" customHeight="1" spans="1:10">
      <c r="A3" s="25"/>
      <c r="B3" s="26"/>
      <c r="C3" s="26"/>
      <c r="D3" s="26"/>
      <c r="E3" s="4"/>
      <c r="F3" s="25"/>
      <c r="G3" s="25"/>
      <c r="H3" s="25"/>
      <c r="I3" s="33" t="s">
        <v>3</v>
      </c>
      <c r="J3" s="32"/>
    </row>
    <row r="4" ht="21.35" customHeight="1" spans="1:10">
      <c r="A4" s="27"/>
      <c r="B4" s="8" t="s">
        <v>261</v>
      </c>
      <c r="C4" s="8" t="s">
        <v>262</v>
      </c>
      <c r="D4" s="8" t="s">
        <v>263</v>
      </c>
      <c r="E4" s="8" t="s">
        <v>264</v>
      </c>
      <c r="F4" s="8" t="s">
        <v>265</v>
      </c>
      <c r="G4" s="8"/>
      <c r="H4" s="8"/>
      <c r="I4" s="8" t="s">
        <v>266</v>
      </c>
      <c r="J4" s="32"/>
    </row>
    <row r="5" ht="21.35" customHeight="1" spans="1:10">
      <c r="A5" s="27"/>
      <c r="B5" s="8"/>
      <c r="C5" s="8"/>
      <c r="D5" s="8"/>
      <c r="E5" s="8"/>
      <c r="F5" s="8" t="s">
        <v>58</v>
      </c>
      <c r="G5" s="8" t="s">
        <v>267</v>
      </c>
      <c r="H5" s="8" t="s">
        <v>268</v>
      </c>
      <c r="I5" s="8"/>
      <c r="J5" s="32"/>
    </row>
    <row r="6" ht="19.9" customHeight="1" spans="1:10">
      <c r="A6" s="28"/>
      <c r="B6" s="29" t="s">
        <v>68</v>
      </c>
      <c r="C6" s="29"/>
      <c r="D6" s="30"/>
      <c r="E6" s="30"/>
      <c r="F6" s="30"/>
      <c r="G6" s="30"/>
      <c r="H6" s="30"/>
      <c r="I6" s="30"/>
      <c r="J6" s="34"/>
    </row>
    <row r="7" ht="8.5" customHeight="1" spans="1:10">
      <c r="A7" s="31"/>
      <c r="B7" s="31"/>
      <c r="C7" s="31"/>
      <c r="D7" s="31"/>
      <c r="E7" s="31"/>
      <c r="F7" s="31"/>
      <c r="G7" s="31"/>
      <c r="H7" s="31"/>
      <c r="I7" s="31"/>
      <c r="J7" s="35"/>
    </row>
  </sheetData>
  <mergeCells count="10">
    <mergeCell ref="D1:F1"/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75" bottom="0.26875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pane ySplit="5" topLeftCell="A6" activePane="bottomLeft" state="frozen"/>
      <selection/>
      <selection pane="bottomLeft" activeCell="M3" sqref="M3:N3"/>
    </sheetView>
  </sheetViews>
  <sheetFormatPr defaultColWidth="9" defaultRowHeight="13.5"/>
  <cols>
    <col min="1" max="1" width="1.53333333333333" hidden="1" customWidth="1"/>
    <col min="2" max="2" width="4.875" customWidth="1"/>
    <col min="3" max="3" width="13.625" customWidth="1"/>
    <col min="4" max="4" width="44.5" customWidth="1"/>
    <col min="5" max="5" width="28.875" customWidth="1"/>
    <col min="6" max="6" width="14.625" customWidth="1"/>
    <col min="7" max="7" width="11.25" customWidth="1"/>
    <col min="8" max="8" width="11.875" customWidth="1"/>
    <col min="9" max="9" width="10.375" customWidth="1"/>
    <col min="10" max="10" width="11.875" customWidth="1"/>
    <col min="11" max="11" width="13.125" customWidth="1"/>
    <col min="12" max="12" width="9.625" customWidth="1"/>
    <col min="13" max="13" width="11.125" customWidth="1"/>
    <col min="14" max="14" width="7.25" customWidth="1"/>
    <col min="15" max="16" width="9.76666666666667" customWidth="1"/>
  </cols>
  <sheetData>
    <row r="1" ht="14.3" customHeight="1" spans="1:14">
      <c r="A1" s="1"/>
      <c r="B1" s="2" t="s">
        <v>508</v>
      </c>
      <c r="C1" s="2"/>
      <c r="D1" s="1"/>
      <c r="E1" s="1"/>
      <c r="F1" s="1"/>
      <c r="G1" s="1"/>
      <c r="H1" s="1" t="s">
        <v>258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509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05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8" t="s">
        <v>3</v>
      </c>
      <c r="N3" s="19"/>
    </row>
    <row r="4" ht="21.35" customHeight="1" spans="1:14">
      <c r="A4" s="6"/>
      <c r="B4" s="7" t="s">
        <v>510</v>
      </c>
      <c r="C4" s="8" t="s">
        <v>511</v>
      </c>
      <c r="D4" s="8" t="s">
        <v>271</v>
      </c>
      <c r="E4" s="8" t="s">
        <v>512</v>
      </c>
      <c r="F4" s="8" t="s">
        <v>55</v>
      </c>
      <c r="G4" s="8" t="s">
        <v>513</v>
      </c>
      <c r="H4" s="8"/>
      <c r="I4" s="8"/>
      <c r="J4" s="8" t="s">
        <v>514</v>
      </c>
      <c r="K4" s="8"/>
      <c r="L4" s="8"/>
      <c r="M4" s="8" t="s">
        <v>62</v>
      </c>
      <c r="N4" s="8" t="s">
        <v>63</v>
      </c>
    </row>
    <row r="5" ht="42.7" customHeight="1" spans="1:14">
      <c r="A5" s="6"/>
      <c r="B5" s="7"/>
      <c r="C5" s="8"/>
      <c r="D5" s="8"/>
      <c r="E5" s="8"/>
      <c r="F5" s="8"/>
      <c r="G5" s="8" t="s">
        <v>515</v>
      </c>
      <c r="H5" s="8" t="s">
        <v>516</v>
      </c>
      <c r="I5" s="8" t="s">
        <v>517</v>
      </c>
      <c r="J5" s="8" t="s">
        <v>515</v>
      </c>
      <c r="K5" s="8" t="s">
        <v>516</v>
      </c>
      <c r="L5" s="8" t="s">
        <v>517</v>
      </c>
      <c r="M5" s="8"/>
      <c r="N5" s="8"/>
    </row>
    <row r="6" ht="19.9" customHeight="1" spans="1:14">
      <c r="A6" s="6"/>
      <c r="B6" s="9"/>
      <c r="C6" s="9" t="s">
        <v>68</v>
      </c>
      <c r="D6" s="9"/>
      <c r="E6" s="9"/>
      <c r="F6" s="10">
        <v>1893.03</v>
      </c>
      <c r="G6" s="10">
        <v>1893.03</v>
      </c>
      <c r="H6" s="10"/>
      <c r="I6" s="10"/>
      <c r="J6" s="10"/>
      <c r="K6" s="10"/>
      <c r="L6" s="10"/>
      <c r="M6" s="10"/>
      <c r="N6" s="10"/>
    </row>
    <row r="7" ht="19.9" customHeight="1" spans="1:14">
      <c r="A7" s="6"/>
      <c r="B7" s="11">
        <v>1</v>
      </c>
      <c r="C7" s="12" t="s">
        <v>518</v>
      </c>
      <c r="D7" s="13" t="s">
        <v>353</v>
      </c>
      <c r="E7" s="13" t="s">
        <v>280</v>
      </c>
      <c r="F7" s="14">
        <v>7.6</v>
      </c>
      <c r="G7" s="14">
        <v>7.6</v>
      </c>
      <c r="H7" s="14"/>
      <c r="I7" s="14"/>
      <c r="J7" s="14"/>
      <c r="K7" s="14"/>
      <c r="L7" s="14"/>
      <c r="M7" s="14"/>
      <c r="N7" s="14"/>
    </row>
    <row r="8" ht="19.9" customHeight="1" spans="1:14">
      <c r="A8" s="6"/>
      <c r="B8" s="11">
        <v>2</v>
      </c>
      <c r="C8" s="12" t="s">
        <v>518</v>
      </c>
      <c r="D8" s="13" t="s">
        <v>367</v>
      </c>
      <c r="E8" s="13" t="s">
        <v>280</v>
      </c>
      <c r="F8" s="14">
        <v>3.5</v>
      </c>
      <c r="G8" s="14">
        <v>3.5</v>
      </c>
      <c r="H8" s="14"/>
      <c r="I8" s="14"/>
      <c r="J8" s="14"/>
      <c r="K8" s="14"/>
      <c r="L8" s="14"/>
      <c r="M8" s="14"/>
      <c r="N8" s="14"/>
    </row>
    <row r="9" ht="19.9" customHeight="1" spans="1:14">
      <c r="A9" s="6"/>
      <c r="B9" s="11">
        <v>3</v>
      </c>
      <c r="C9" s="12" t="s">
        <v>519</v>
      </c>
      <c r="D9" s="13" t="s">
        <v>316</v>
      </c>
      <c r="E9" s="13" t="s">
        <v>280</v>
      </c>
      <c r="F9" s="14">
        <v>35</v>
      </c>
      <c r="G9" s="14">
        <v>35</v>
      </c>
      <c r="H9" s="14"/>
      <c r="I9" s="14"/>
      <c r="J9" s="14"/>
      <c r="K9" s="14"/>
      <c r="L9" s="14"/>
      <c r="M9" s="14"/>
      <c r="N9" s="14"/>
    </row>
    <row r="10" ht="19.9" customHeight="1" spans="1:14">
      <c r="A10" s="6"/>
      <c r="B10" s="11">
        <v>4</v>
      </c>
      <c r="C10" s="12" t="s">
        <v>519</v>
      </c>
      <c r="D10" s="13" t="s">
        <v>380</v>
      </c>
      <c r="E10" s="13" t="s">
        <v>280</v>
      </c>
      <c r="F10" s="14">
        <v>413</v>
      </c>
      <c r="G10" s="14">
        <v>413</v>
      </c>
      <c r="H10" s="14"/>
      <c r="I10" s="14"/>
      <c r="J10" s="14"/>
      <c r="K10" s="14"/>
      <c r="L10" s="14"/>
      <c r="M10" s="14"/>
      <c r="N10" s="14"/>
    </row>
    <row r="11" ht="18" customHeight="1" spans="1:14">
      <c r="A11" s="6"/>
      <c r="B11" s="11">
        <v>5</v>
      </c>
      <c r="C11" s="12" t="s">
        <v>519</v>
      </c>
      <c r="D11" s="13" t="s">
        <v>396</v>
      </c>
      <c r="E11" s="13" t="s">
        <v>280</v>
      </c>
      <c r="F11" s="14">
        <v>891</v>
      </c>
      <c r="G11" s="14">
        <v>891</v>
      </c>
      <c r="H11" s="14"/>
      <c r="I11" s="14"/>
      <c r="J11" s="14"/>
      <c r="K11" s="14"/>
      <c r="L11" s="14"/>
      <c r="M11" s="14"/>
      <c r="N11" s="14"/>
    </row>
    <row r="12" ht="19.9" customHeight="1" spans="1:14">
      <c r="A12" s="6"/>
      <c r="B12" s="11">
        <v>6</v>
      </c>
      <c r="C12" s="12" t="s">
        <v>519</v>
      </c>
      <c r="D12" s="13" t="s">
        <v>408</v>
      </c>
      <c r="E12" s="13" t="s">
        <v>280</v>
      </c>
      <c r="F12" s="14">
        <v>0.96</v>
      </c>
      <c r="G12" s="14">
        <v>0.96</v>
      </c>
      <c r="H12" s="14"/>
      <c r="I12" s="14"/>
      <c r="J12" s="14"/>
      <c r="K12" s="14"/>
      <c r="L12" s="14"/>
      <c r="M12" s="14"/>
      <c r="N12" s="14"/>
    </row>
    <row r="13" ht="34" customHeight="1" spans="1:14">
      <c r="A13" s="15"/>
      <c r="B13" s="11">
        <v>7</v>
      </c>
      <c r="C13" s="12" t="s">
        <v>519</v>
      </c>
      <c r="D13" s="16" t="s">
        <v>520</v>
      </c>
      <c r="E13" s="13" t="s">
        <v>280</v>
      </c>
      <c r="F13" s="14">
        <v>523.27</v>
      </c>
      <c r="G13" s="14">
        <v>523.27</v>
      </c>
      <c r="H13" s="14"/>
      <c r="I13" s="14"/>
      <c r="J13" s="14"/>
      <c r="K13" s="14"/>
      <c r="L13" s="14"/>
      <c r="M13" s="14"/>
      <c r="N13" s="14"/>
    </row>
    <row r="14" ht="23" customHeight="1" spans="1:14">
      <c r="A14" s="17"/>
      <c r="B14" s="11">
        <v>8</v>
      </c>
      <c r="C14" s="12" t="s">
        <v>519</v>
      </c>
      <c r="D14" s="13" t="s">
        <v>434</v>
      </c>
      <c r="E14" s="13" t="s">
        <v>280</v>
      </c>
      <c r="F14" s="14">
        <v>10</v>
      </c>
      <c r="G14" s="14">
        <v>10</v>
      </c>
      <c r="H14" s="14"/>
      <c r="I14" s="14"/>
      <c r="J14" s="14"/>
      <c r="K14" s="14"/>
      <c r="L14" s="14"/>
      <c r="M14" s="14"/>
      <c r="N14" s="14"/>
    </row>
  </sheetData>
  <mergeCells count="15">
    <mergeCell ref="B1:C1"/>
    <mergeCell ref="B2:M2"/>
    <mergeCell ref="B3:C3"/>
    <mergeCell ref="M3:N3"/>
    <mergeCell ref="G4:I4"/>
    <mergeCell ref="J4:L4"/>
    <mergeCell ref="C6:E6"/>
    <mergeCell ref="A6:A12"/>
    <mergeCell ref="B4:B5"/>
    <mergeCell ref="C4:C5"/>
    <mergeCell ref="D4:D5"/>
    <mergeCell ref="E4:E5"/>
    <mergeCell ref="F4:F5"/>
    <mergeCell ref="M4:M5"/>
    <mergeCell ref="N4:N5"/>
  </mergeCells>
  <printOptions horizontalCentered="1"/>
  <pageMargins left="0.751388888888889" right="0.751388888888889" top="1.05416666666667" bottom="0.266666666666667" header="0" footer="0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xSplit="3" topLeftCell="D1" activePane="topRight" state="frozen"/>
      <selection/>
      <selection pane="topRight" activeCell="D8" sqref="D8"/>
    </sheetView>
  </sheetViews>
  <sheetFormatPr defaultColWidth="9" defaultRowHeight="13.5"/>
  <cols>
    <col min="1" max="1" width="1.53333333333333" customWidth="1"/>
    <col min="2" max="2" width="10.875" customWidth="1"/>
    <col min="3" max="3" width="23.625" customWidth="1"/>
    <col min="4" max="4" width="10" customWidth="1"/>
    <col min="5" max="5" width="9.875" customWidth="1"/>
    <col min="6" max="6" width="17.625" customWidth="1"/>
    <col min="7" max="7" width="20.2666666666667" customWidth="1"/>
    <col min="8" max="8" width="22.4416666666667" customWidth="1"/>
    <col min="9" max="9" width="17.25" customWidth="1"/>
    <col min="10" max="10" width="9.5" customWidth="1"/>
    <col min="11" max="11" width="7.5" customWidth="1"/>
    <col min="12" max="12" width="18.0916666666667" customWidth="1"/>
    <col min="13" max="13" width="20.2666666666667" customWidth="1"/>
    <col min="14" max="14" width="22.4416666666667" customWidth="1"/>
    <col min="15" max="15" width="18.0916666666667" customWidth="1"/>
    <col min="16" max="16" width="9.5" customWidth="1"/>
    <col min="17" max="17" width="1.53333333333333" customWidth="1"/>
    <col min="18" max="19" width="9.76666666666667" customWidth="1"/>
  </cols>
  <sheetData>
    <row r="1" ht="14.2" customHeight="1" spans="1:17">
      <c r="A1" s="38"/>
      <c r="B1" s="37" t="s">
        <v>51</v>
      </c>
      <c r="C1" s="37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49"/>
    </row>
    <row r="2" ht="19.9" customHeight="1" spans="1:17">
      <c r="A2" s="38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9"/>
    </row>
    <row r="3" ht="17.05" customHeight="1" spans="1:17">
      <c r="A3" s="40"/>
      <c r="B3" s="39" t="s">
        <v>2</v>
      </c>
      <c r="C3" s="39"/>
      <c r="D3" s="4"/>
      <c r="E3" s="4"/>
      <c r="F3" s="4"/>
      <c r="G3" s="4"/>
      <c r="H3" s="4"/>
      <c r="I3" s="4"/>
      <c r="J3" s="4"/>
      <c r="K3" s="4"/>
      <c r="L3" s="41" t="s">
        <v>3</v>
      </c>
      <c r="M3" s="41"/>
      <c r="N3" s="41"/>
      <c r="O3" s="41"/>
      <c r="P3" s="41"/>
      <c r="Q3" s="116"/>
    </row>
    <row r="4" ht="21.35" customHeight="1" spans="1:17">
      <c r="A4" s="36"/>
      <c r="B4" s="8" t="s">
        <v>53</v>
      </c>
      <c r="C4" s="43" t="s">
        <v>54</v>
      </c>
      <c r="D4" s="43" t="s">
        <v>55</v>
      </c>
      <c r="E4" s="43" t="s">
        <v>56</v>
      </c>
      <c r="F4" s="43"/>
      <c r="G4" s="43"/>
      <c r="H4" s="43"/>
      <c r="I4" s="43"/>
      <c r="J4" s="43"/>
      <c r="K4" s="43" t="s">
        <v>57</v>
      </c>
      <c r="L4" s="43"/>
      <c r="M4" s="43"/>
      <c r="N4" s="43"/>
      <c r="O4" s="43"/>
      <c r="P4" s="43"/>
      <c r="Q4" s="49"/>
    </row>
    <row r="5" ht="34.15" customHeight="1" spans="1:17">
      <c r="A5" s="6"/>
      <c r="B5" s="8"/>
      <c r="C5" s="43"/>
      <c r="D5" s="43"/>
      <c r="E5" s="43" t="s">
        <v>58</v>
      </c>
      <c r="F5" s="8" t="s">
        <v>59</v>
      </c>
      <c r="G5" s="8" t="s">
        <v>60</v>
      </c>
      <c r="H5" s="8" t="s">
        <v>61</v>
      </c>
      <c r="I5" s="8" t="s">
        <v>62</v>
      </c>
      <c r="J5" s="8" t="s">
        <v>63</v>
      </c>
      <c r="K5" s="43" t="s">
        <v>58</v>
      </c>
      <c r="L5" s="8" t="s">
        <v>59</v>
      </c>
      <c r="M5" s="8" t="s">
        <v>60</v>
      </c>
      <c r="N5" s="8" t="s">
        <v>61</v>
      </c>
      <c r="O5" s="8" t="s">
        <v>62</v>
      </c>
      <c r="P5" s="8" t="s">
        <v>63</v>
      </c>
      <c r="Q5" s="49"/>
    </row>
    <row r="6" ht="19.9" customHeight="1" spans="1:17">
      <c r="A6" s="36"/>
      <c r="B6" s="44" t="s">
        <v>64</v>
      </c>
      <c r="C6" s="81" t="s">
        <v>65</v>
      </c>
      <c r="D6" s="72">
        <v>2566.56</v>
      </c>
      <c r="E6" s="72">
        <v>2566.56</v>
      </c>
      <c r="F6" s="72">
        <v>2566.56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9"/>
    </row>
    <row r="7" ht="19.9" customHeight="1" spans="1:17">
      <c r="A7" s="36"/>
      <c r="B7" s="44" t="s">
        <v>66</v>
      </c>
      <c r="C7" s="81" t="s">
        <v>67</v>
      </c>
      <c r="D7" s="72">
        <v>2566.56</v>
      </c>
      <c r="E7" s="72">
        <v>2566.56</v>
      </c>
      <c r="F7" s="72">
        <v>2566.56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9"/>
    </row>
    <row r="8" ht="19.9" customHeight="1" spans="1:17">
      <c r="A8" s="36"/>
      <c r="B8" s="45" t="s">
        <v>68</v>
      </c>
      <c r="C8" s="45"/>
      <c r="D8" s="72">
        <v>2566.56</v>
      </c>
      <c r="E8" s="72">
        <v>2566.56</v>
      </c>
      <c r="F8" s="72">
        <v>2566.56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9"/>
    </row>
    <row r="9" ht="8.5" customHeight="1" spans="1:17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51388888888889" right="0.751388888888889" top="0.266666666666667" bottom="0.266666666666667" header="0" footer="0"/>
  <pageSetup paperSize="9" scale="5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workbookViewId="0">
      <pane xSplit="3" ySplit="5" topLeftCell="D12" activePane="bottomRight" state="frozen"/>
      <selection/>
      <selection pane="topRight"/>
      <selection pane="bottomLeft"/>
      <selection pane="bottomRight" activeCell="C26" sqref="C26"/>
    </sheetView>
  </sheetViews>
  <sheetFormatPr defaultColWidth="9" defaultRowHeight="13.5"/>
  <cols>
    <col min="1" max="1" width="1.53333333333333" hidden="1" customWidth="1"/>
    <col min="2" max="2" width="8.625" customWidth="1"/>
    <col min="3" max="3" width="32.875" customWidth="1"/>
    <col min="4" max="4" width="12" customWidth="1"/>
    <col min="5" max="5" width="14.375" customWidth="1"/>
    <col min="6" max="6" width="17" customWidth="1"/>
    <col min="7" max="7" width="6.125" customWidth="1"/>
    <col min="8" max="8" width="10.5" customWidth="1"/>
    <col min="9" max="9" width="10.75" customWidth="1"/>
    <col min="10" max="10" width="18.625" customWidth="1"/>
    <col min="11" max="11" width="14.5" customWidth="1"/>
    <col min="12" max="12" width="20.1916666666667" customWidth="1"/>
    <col min="13" max="13" width="1.53333333333333" customWidth="1"/>
  </cols>
  <sheetData>
    <row r="1" ht="14.3" customHeight="1" spans="1:13">
      <c r="A1" s="36"/>
      <c r="B1" s="37" t="s">
        <v>69</v>
      </c>
      <c r="C1" s="38"/>
      <c r="D1" s="1"/>
      <c r="E1" s="1"/>
      <c r="F1" s="1"/>
      <c r="G1" s="1"/>
      <c r="H1" s="1"/>
      <c r="I1" s="1"/>
      <c r="J1" s="1"/>
      <c r="K1" s="1"/>
      <c r="L1" s="1"/>
      <c r="M1" s="38"/>
    </row>
    <row r="2" ht="19.9" customHeight="1" spans="1:13">
      <c r="A2" s="36"/>
      <c r="B2" s="3" t="s">
        <v>70</v>
      </c>
      <c r="C2" s="3"/>
      <c r="D2" s="3"/>
      <c r="E2" s="3"/>
      <c r="F2" s="3"/>
      <c r="G2" s="3"/>
      <c r="H2" s="3"/>
      <c r="I2" s="3"/>
      <c r="J2" s="3"/>
      <c r="K2" s="3"/>
      <c r="L2" s="3"/>
      <c r="M2" s="38"/>
    </row>
    <row r="3" ht="17.05" customHeight="1" spans="1:13">
      <c r="A3" s="36"/>
      <c r="B3" s="39"/>
      <c r="C3" s="39"/>
      <c r="D3" s="40"/>
      <c r="E3" s="40"/>
      <c r="F3" s="40"/>
      <c r="G3" s="40"/>
      <c r="H3" s="40"/>
      <c r="I3" s="40"/>
      <c r="J3" s="115"/>
      <c r="K3" s="115"/>
      <c r="L3" s="41" t="s">
        <v>3</v>
      </c>
      <c r="M3" s="40"/>
    </row>
    <row r="4" ht="21.35" customHeight="1" spans="1:13">
      <c r="A4" s="42"/>
      <c r="B4" s="8" t="s">
        <v>71</v>
      </c>
      <c r="C4" s="43" t="s">
        <v>72</v>
      </c>
      <c r="D4" s="43" t="s">
        <v>55</v>
      </c>
      <c r="E4" s="43" t="s">
        <v>73</v>
      </c>
      <c r="F4" s="43"/>
      <c r="G4" s="43"/>
      <c r="H4" s="43"/>
      <c r="I4" s="43" t="s">
        <v>74</v>
      </c>
      <c r="J4" s="43" t="s">
        <v>75</v>
      </c>
      <c r="K4" s="43" t="s">
        <v>76</v>
      </c>
      <c r="L4" s="43" t="s">
        <v>77</v>
      </c>
      <c r="M4" s="49"/>
    </row>
    <row r="5" ht="21.35" customHeight="1" spans="1:13">
      <c r="A5" s="42"/>
      <c r="B5" s="8"/>
      <c r="C5" s="43"/>
      <c r="D5" s="43"/>
      <c r="E5" s="43" t="s">
        <v>78</v>
      </c>
      <c r="F5" s="43" t="s">
        <v>79</v>
      </c>
      <c r="G5" s="43" t="s">
        <v>80</v>
      </c>
      <c r="H5" s="43" t="s">
        <v>81</v>
      </c>
      <c r="I5" s="43"/>
      <c r="J5" s="43"/>
      <c r="K5" s="43"/>
      <c r="L5" s="43"/>
      <c r="M5" s="49"/>
    </row>
    <row r="6" ht="19.9" customHeight="1" spans="1:13">
      <c r="A6" s="105"/>
      <c r="B6" s="44"/>
      <c r="C6" s="45" t="s">
        <v>68</v>
      </c>
      <c r="D6" s="68">
        <v>2566.56</v>
      </c>
      <c r="E6" s="10">
        <v>643.35</v>
      </c>
      <c r="F6" s="46">
        <v>9.64</v>
      </c>
      <c r="G6" s="46"/>
      <c r="H6" s="10">
        <v>29.24</v>
      </c>
      <c r="I6" s="10">
        <v>1884.33</v>
      </c>
      <c r="J6" s="46"/>
      <c r="K6" s="46"/>
      <c r="L6" s="46"/>
      <c r="M6" s="50"/>
    </row>
    <row r="7" ht="19.9" customHeight="1" spans="1:13">
      <c r="A7" s="105"/>
      <c r="B7" s="101" t="s">
        <v>82</v>
      </c>
      <c r="C7" s="102" t="s">
        <v>83</v>
      </c>
      <c r="D7" s="107">
        <v>103.71</v>
      </c>
      <c r="E7" s="107">
        <v>95.01</v>
      </c>
      <c r="F7" s="108"/>
      <c r="G7" s="108"/>
      <c r="H7" s="108"/>
      <c r="I7" s="108"/>
      <c r="J7" s="54"/>
      <c r="K7" s="54"/>
      <c r="L7" s="54"/>
      <c r="M7" s="109"/>
    </row>
    <row r="8" ht="19.9" customHeight="1" spans="1:13">
      <c r="A8" s="105"/>
      <c r="B8" s="101" t="s">
        <v>84</v>
      </c>
      <c r="C8" s="102" t="s">
        <v>85</v>
      </c>
      <c r="D8" s="107">
        <v>85.96</v>
      </c>
      <c r="E8" s="107">
        <v>85.96</v>
      </c>
      <c r="F8" s="108"/>
      <c r="G8" s="108"/>
      <c r="H8" s="108"/>
      <c r="I8" s="108"/>
      <c r="J8" s="54"/>
      <c r="K8" s="54"/>
      <c r="L8" s="54"/>
      <c r="M8" s="109"/>
    </row>
    <row r="9" ht="19.9" customHeight="1" spans="1:13">
      <c r="A9" s="105"/>
      <c r="B9" s="101" t="s">
        <v>86</v>
      </c>
      <c r="C9" s="102" t="s">
        <v>87</v>
      </c>
      <c r="D9" s="107">
        <v>67.9</v>
      </c>
      <c r="E9" s="107">
        <v>67.9</v>
      </c>
      <c r="F9" s="108"/>
      <c r="G9" s="108"/>
      <c r="H9" s="108"/>
      <c r="I9" s="108"/>
      <c r="J9" s="54"/>
      <c r="K9" s="54"/>
      <c r="L9" s="54"/>
      <c r="M9" s="109"/>
    </row>
    <row r="10" ht="19.9" customHeight="1" spans="2:13">
      <c r="B10" s="101" t="s">
        <v>88</v>
      </c>
      <c r="C10" s="102" t="s">
        <v>89</v>
      </c>
      <c r="D10" s="107">
        <v>18.06</v>
      </c>
      <c r="E10" s="107">
        <v>18.06</v>
      </c>
      <c r="F10" s="108"/>
      <c r="G10" s="108"/>
      <c r="H10" s="108"/>
      <c r="I10" s="108"/>
      <c r="J10" s="54"/>
      <c r="K10" s="54"/>
      <c r="L10" s="54"/>
      <c r="M10" s="109"/>
    </row>
    <row r="11" ht="19.9" customHeight="1" spans="1:13">
      <c r="A11" s="105"/>
      <c r="B11" s="101" t="s">
        <v>90</v>
      </c>
      <c r="C11" s="102" t="s">
        <v>91</v>
      </c>
      <c r="D11" s="107">
        <v>17.74</v>
      </c>
      <c r="E11" s="107">
        <v>9.04</v>
      </c>
      <c r="F11" s="108"/>
      <c r="G11" s="108"/>
      <c r="H11" s="108"/>
      <c r="I11" s="108"/>
      <c r="J11" s="54"/>
      <c r="K11" s="54"/>
      <c r="L11" s="54"/>
      <c r="M11" s="109"/>
    </row>
    <row r="12" ht="19.9" customHeight="1" spans="1:13">
      <c r="A12" s="105"/>
      <c r="B12" s="101" t="s">
        <v>92</v>
      </c>
      <c r="C12" s="102" t="s">
        <v>93</v>
      </c>
      <c r="D12" s="107">
        <v>17.74</v>
      </c>
      <c r="E12" s="107">
        <v>9.04</v>
      </c>
      <c r="F12" s="108"/>
      <c r="G12" s="108"/>
      <c r="H12" s="108"/>
      <c r="I12" s="108"/>
      <c r="J12" s="54"/>
      <c r="K12" s="54"/>
      <c r="L12" s="54"/>
      <c r="M12" s="109"/>
    </row>
    <row r="13" ht="19.9" customHeight="1" spans="1:13">
      <c r="A13" s="105"/>
      <c r="B13" s="101" t="s">
        <v>94</v>
      </c>
      <c r="C13" s="102" t="s">
        <v>95</v>
      </c>
      <c r="D13" s="107">
        <v>38.11</v>
      </c>
      <c r="E13" s="107">
        <v>38.11</v>
      </c>
      <c r="F13" s="108"/>
      <c r="G13" s="108"/>
      <c r="H13" s="108"/>
      <c r="I13" s="108"/>
      <c r="J13" s="54"/>
      <c r="K13" s="54"/>
      <c r="L13" s="54"/>
      <c r="M13" s="109"/>
    </row>
    <row r="14" ht="19.9" customHeight="1" spans="2:13">
      <c r="B14" s="101" t="s">
        <v>96</v>
      </c>
      <c r="C14" s="102" t="s">
        <v>97</v>
      </c>
      <c r="D14" s="107">
        <v>38.11</v>
      </c>
      <c r="E14" s="107">
        <v>38.11</v>
      </c>
      <c r="F14" s="108"/>
      <c r="G14" s="108"/>
      <c r="H14" s="108"/>
      <c r="I14" s="108"/>
      <c r="J14" s="54"/>
      <c r="K14" s="54"/>
      <c r="L14" s="54"/>
      <c r="M14" s="109"/>
    </row>
    <row r="15" ht="19.9" customHeight="1" spans="1:13">
      <c r="A15" s="105"/>
      <c r="B15" s="101" t="s">
        <v>98</v>
      </c>
      <c r="C15" s="102" t="s">
        <v>99</v>
      </c>
      <c r="D15" s="107">
        <v>31.91</v>
      </c>
      <c r="E15" s="107">
        <v>31.91</v>
      </c>
      <c r="F15" s="108"/>
      <c r="G15" s="108"/>
      <c r="H15" s="108"/>
      <c r="I15" s="108"/>
      <c r="J15" s="54"/>
      <c r="K15" s="54"/>
      <c r="L15" s="54"/>
      <c r="M15" s="109"/>
    </row>
    <row r="16" ht="19.9" customHeight="1" spans="1:13">
      <c r="A16" s="105"/>
      <c r="B16" s="101" t="s">
        <v>100</v>
      </c>
      <c r="C16" s="102" t="s">
        <v>101</v>
      </c>
      <c r="D16" s="107">
        <v>6.2</v>
      </c>
      <c r="E16" s="107">
        <v>6.2</v>
      </c>
      <c r="F16" s="108"/>
      <c r="G16" s="108"/>
      <c r="H16" s="108"/>
      <c r="I16" s="108"/>
      <c r="J16" s="54"/>
      <c r="K16" s="54"/>
      <c r="L16" s="54"/>
      <c r="M16" s="109"/>
    </row>
    <row r="17" ht="19.9" customHeight="1" spans="1:13">
      <c r="A17" s="105"/>
      <c r="B17" s="101" t="s">
        <v>102</v>
      </c>
      <c r="C17" s="102" t="s">
        <v>103</v>
      </c>
      <c r="D17" s="107">
        <v>2383.72</v>
      </c>
      <c r="E17" s="107">
        <v>460.51</v>
      </c>
      <c r="F17" s="108">
        <v>9.64</v>
      </c>
      <c r="G17" s="108"/>
      <c r="H17" s="107">
        <v>29.24</v>
      </c>
      <c r="I17" s="107">
        <v>1884.33</v>
      </c>
      <c r="J17" s="54"/>
      <c r="K17" s="54"/>
      <c r="L17" s="54"/>
      <c r="M17" s="109"/>
    </row>
    <row r="18" ht="19.9" customHeight="1" spans="2:13">
      <c r="B18" s="101" t="s">
        <v>104</v>
      </c>
      <c r="C18" s="102" t="s">
        <v>105</v>
      </c>
      <c r="D18" s="107">
        <v>2383.72</v>
      </c>
      <c r="E18" s="107">
        <v>460.51</v>
      </c>
      <c r="F18" s="108">
        <v>9.64</v>
      </c>
      <c r="G18" s="108"/>
      <c r="H18" s="107">
        <v>29.24</v>
      </c>
      <c r="I18" s="107">
        <v>1884.33</v>
      </c>
      <c r="J18" s="54"/>
      <c r="K18" s="54"/>
      <c r="L18" s="54"/>
      <c r="M18" s="109"/>
    </row>
    <row r="19" ht="19.9" customHeight="1" spans="1:13">
      <c r="A19" s="105"/>
      <c r="B19" s="101" t="s">
        <v>106</v>
      </c>
      <c r="C19" s="102" t="s">
        <v>107</v>
      </c>
      <c r="D19" s="107">
        <v>499.39</v>
      </c>
      <c r="E19" s="107">
        <v>460.51</v>
      </c>
      <c r="F19" s="108">
        <v>9.64</v>
      </c>
      <c r="G19" s="108"/>
      <c r="H19" s="107">
        <v>29.24</v>
      </c>
      <c r="I19" s="107"/>
      <c r="J19" s="54"/>
      <c r="K19" s="54"/>
      <c r="L19" s="54"/>
      <c r="M19" s="109"/>
    </row>
    <row r="20" ht="19.9" customHeight="1" spans="1:13">
      <c r="A20" s="105"/>
      <c r="B20" s="101" t="s">
        <v>108</v>
      </c>
      <c r="C20" s="102" t="s">
        <v>109</v>
      </c>
      <c r="D20" s="107">
        <v>7.6</v>
      </c>
      <c r="E20" s="107"/>
      <c r="F20" s="108"/>
      <c r="G20" s="108"/>
      <c r="H20" s="108"/>
      <c r="I20" s="107">
        <v>7.6</v>
      </c>
      <c r="J20" s="54"/>
      <c r="K20" s="54"/>
      <c r="L20" s="54"/>
      <c r="M20" s="109"/>
    </row>
    <row r="21" ht="19.9" customHeight="1" spans="1:13">
      <c r="A21" s="105"/>
      <c r="B21" s="101" t="s">
        <v>110</v>
      </c>
      <c r="C21" s="102" t="s">
        <v>111</v>
      </c>
      <c r="D21" s="107">
        <v>1876.73</v>
      </c>
      <c r="E21" s="107"/>
      <c r="F21" s="108"/>
      <c r="G21" s="108"/>
      <c r="H21" s="108"/>
      <c r="I21" s="107">
        <v>1876.73</v>
      </c>
      <c r="J21" s="54"/>
      <c r="K21" s="54"/>
      <c r="L21" s="54"/>
      <c r="M21" s="109"/>
    </row>
    <row r="22" ht="19.9" customHeight="1" spans="1:13">
      <c r="A22" s="105"/>
      <c r="B22" s="101" t="s">
        <v>112</v>
      </c>
      <c r="C22" s="102" t="s">
        <v>113</v>
      </c>
      <c r="D22" s="107">
        <v>49.73</v>
      </c>
      <c r="E22" s="107">
        <v>49.73</v>
      </c>
      <c r="F22" s="108"/>
      <c r="G22" s="108"/>
      <c r="H22" s="108"/>
      <c r="I22" s="108"/>
      <c r="J22" s="54"/>
      <c r="K22" s="54"/>
      <c r="L22" s="54"/>
      <c r="M22" s="109"/>
    </row>
    <row r="23" ht="19.9" customHeight="1" spans="1:13">
      <c r="A23" s="105"/>
      <c r="B23" s="101" t="s">
        <v>114</v>
      </c>
      <c r="C23" s="102" t="s">
        <v>115</v>
      </c>
      <c r="D23" s="107">
        <v>49.73</v>
      </c>
      <c r="E23" s="107">
        <v>49.73</v>
      </c>
      <c r="F23" s="108"/>
      <c r="G23" s="108"/>
      <c r="H23" s="108"/>
      <c r="I23" s="108"/>
      <c r="J23" s="54"/>
      <c r="K23" s="54"/>
      <c r="L23" s="54"/>
      <c r="M23" s="109"/>
    </row>
    <row r="24" ht="19.9" customHeight="1" spans="2:13">
      <c r="B24" s="101" t="s">
        <v>116</v>
      </c>
      <c r="C24" s="102" t="s">
        <v>117</v>
      </c>
      <c r="D24" s="107">
        <v>49.73</v>
      </c>
      <c r="E24" s="107">
        <v>49.73</v>
      </c>
      <c r="F24" s="108"/>
      <c r="G24" s="108"/>
      <c r="H24" s="108"/>
      <c r="I24" s="108"/>
      <c r="J24" s="54"/>
      <c r="K24" s="54"/>
      <c r="L24" s="54"/>
      <c r="M24" s="109"/>
    </row>
    <row r="25" ht="8.5" customHeight="1" spans="1:13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2"/>
      <c r="L25" s="42"/>
      <c r="M25" s="48"/>
    </row>
  </sheetData>
  <mergeCells count="13">
    <mergeCell ref="B2:L2"/>
    <mergeCell ref="B3:C3"/>
    <mergeCell ref="E4:H4"/>
    <mergeCell ref="A11:A13"/>
    <mergeCell ref="A16:A17"/>
    <mergeCell ref="A20:A23"/>
    <mergeCell ref="B4:B5"/>
    <mergeCell ref="C4:C5"/>
    <mergeCell ref="D4:D5"/>
    <mergeCell ref="I4:I5"/>
    <mergeCell ref="J4:J5"/>
    <mergeCell ref="K4:K5"/>
    <mergeCell ref="L4:L5"/>
  </mergeCells>
  <pageMargins left="0.751388888888889" right="0.751388888888889" top="0.266666666666667" bottom="0.266666666666667" header="0" footer="0"/>
  <pageSetup paperSize="9" scale="7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selection activeCell="E44" sqref="E44"/>
    </sheetView>
  </sheetViews>
  <sheetFormatPr defaultColWidth="9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38"/>
      <c r="B1" s="37" t="s">
        <v>118</v>
      </c>
      <c r="C1" s="38"/>
      <c r="D1" s="38"/>
      <c r="E1" s="38"/>
      <c r="F1" s="50"/>
    </row>
    <row r="2" ht="19.9" customHeight="1" spans="1:6">
      <c r="A2" s="38"/>
      <c r="B2" s="3" t="s">
        <v>119</v>
      </c>
      <c r="C2" s="3"/>
      <c r="D2" s="3"/>
      <c r="E2" s="3"/>
      <c r="F2" s="50"/>
    </row>
    <row r="3" ht="17.05" customHeight="1" spans="1:6">
      <c r="A3" s="40"/>
      <c r="B3" s="39" t="s">
        <v>2</v>
      </c>
      <c r="C3" s="39"/>
      <c r="D3" s="40"/>
      <c r="E3" s="41" t="s">
        <v>3</v>
      </c>
      <c r="F3" s="110"/>
    </row>
    <row r="4" ht="21.35" customHeight="1" spans="1:6">
      <c r="A4" s="36"/>
      <c r="B4" s="43" t="s">
        <v>4</v>
      </c>
      <c r="C4" s="43"/>
      <c r="D4" s="43" t="s">
        <v>5</v>
      </c>
      <c r="E4" s="43"/>
      <c r="F4" s="50"/>
    </row>
    <row r="5" ht="21.35" customHeight="1" spans="1:6">
      <c r="A5" s="36"/>
      <c r="B5" s="43" t="s">
        <v>6</v>
      </c>
      <c r="C5" s="43" t="s">
        <v>7</v>
      </c>
      <c r="D5" s="43" t="s">
        <v>6</v>
      </c>
      <c r="E5" s="43" t="s">
        <v>7</v>
      </c>
      <c r="F5" s="50"/>
    </row>
    <row r="6" ht="19.9" customHeight="1" spans="1:6">
      <c r="A6" s="36"/>
      <c r="B6" s="111" t="s">
        <v>120</v>
      </c>
      <c r="C6" s="112">
        <v>2566.56</v>
      </c>
      <c r="D6" s="111" t="s">
        <v>121</v>
      </c>
      <c r="E6" s="68">
        <v>2566.56</v>
      </c>
      <c r="F6" s="50"/>
    </row>
    <row r="7" ht="19.9" customHeight="1" spans="1:6">
      <c r="A7" s="36"/>
      <c r="B7" s="60" t="s">
        <v>122</v>
      </c>
      <c r="C7">
        <v>2566.56</v>
      </c>
      <c r="D7" s="60" t="s">
        <v>123</v>
      </c>
      <c r="E7" s="61"/>
      <c r="F7" s="50"/>
    </row>
    <row r="8" ht="19.9" customHeight="1" spans="1:6">
      <c r="A8" s="36"/>
      <c r="B8" s="60" t="s">
        <v>124</v>
      </c>
      <c r="C8" s="61"/>
      <c r="D8" s="60" t="s">
        <v>125</v>
      </c>
      <c r="E8" s="61"/>
      <c r="F8" s="50"/>
    </row>
    <row r="9" ht="19.9" customHeight="1" spans="1:6">
      <c r="A9" s="36"/>
      <c r="B9" s="60" t="s">
        <v>126</v>
      </c>
      <c r="C9" s="61"/>
      <c r="D9" s="60" t="s">
        <v>127</v>
      </c>
      <c r="E9" s="61"/>
      <c r="F9" s="50"/>
    </row>
    <row r="10" ht="19.9" customHeight="1" spans="1:6">
      <c r="A10" s="36"/>
      <c r="B10" s="60" t="s">
        <v>26</v>
      </c>
      <c r="C10" s="61"/>
      <c r="D10" s="60" t="s">
        <v>128</v>
      </c>
      <c r="E10" s="61"/>
      <c r="F10" s="50"/>
    </row>
    <row r="11" ht="19.9" customHeight="1" spans="1:6">
      <c r="A11" s="36"/>
      <c r="B11" s="60" t="s">
        <v>26</v>
      </c>
      <c r="C11" s="61"/>
      <c r="D11" s="60" t="s">
        <v>129</v>
      </c>
      <c r="E11" s="61"/>
      <c r="F11" s="50"/>
    </row>
    <row r="12" ht="19.9" customHeight="1" spans="1:6">
      <c r="A12" s="36"/>
      <c r="B12" s="60" t="s">
        <v>26</v>
      </c>
      <c r="C12" s="61"/>
      <c r="D12" s="60" t="s">
        <v>130</v>
      </c>
      <c r="E12" s="61"/>
      <c r="F12" s="50"/>
    </row>
    <row r="13" ht="19.9" customHeight="1" spans="1:6">
      <c r="A13" s="36"/>
      <c r="B13" s="60" t="s">
        <v>26</v>
      </c>
      <c r="C13" s="61"/>
      <c r="D13" s="60" t="s">
        <v>131</v>
      </c>
      <c r="E13" s="61"/>
      <c r="F13" s="50"/>
    </row>
    <row r="14" ht="19.9" customHeight="1" spans="1:6">
      <c r="A14" s="36"/>
      <c r="B14" s="60" t="s">
        <v>26</v>
      </c>
      <c r="C14" s="61"/>
      <c r="D14" s="60" t="s">
        <v>132</v>
      </c>
      <c r="E14" s="72">
        <v>95.01</v>
      </c>
      <c r="F14" s="50"/>
    </row>
    <row r="15" ht="19.9" customHeight="1" spans="1:6">
      <c r="A15" s="36"/>
      <c r="B15" s="60" t="s">
        <v>26</v>
      </c>
      <c r="C15" s="61"/>
      <c r="D15" s="60" t="s">
        <v>133</v>
      </c>
      <c r="E15" s="61"/>
      <c r="F15" s="50"/>
    </row>
    <row r="16" ht="19.9" customHeight="1" spans="1:6">
      <c r="A16" s="36"/>
      <c r="B16" s="60" t="s">
        <v>26</v>
      </c>
      <c r="C16" s="61"/>
      <c r="D16" s="60" t="s">
        <v>134</v>
      </c>
      <c r="E16" s="72">
        <v>38.11</v>
      </c>
      <c r="F16" s="50"/>
    </row>
    <row r="17" ht="19.9" customHeight="1" spans="1:6">
      <c r="A17" s="36"/>
      <c r="B17" s="60" t="s">
        <v>26</v>
      </c>
      <c r="C17" s="61"/>
      <c r="D17" s="60" t="s">
        <v>135</v>
      </c>
      <c r="E17" s="61"/>
      <c r="F17" s="50"/>
    </row>
    <row r="18" ht="19.9" customHeight="1" spans="1:6">
      <c r="A18" s="36"/>
      <c r="B18" s="60" t="s">
        <v>26</v>
      </c>
      <c r="C18" s="61"/>
      <c r="D18" s="60" t="s">
        <v>136</v>
      </c>
      <c r="E18" s="61"/>
      <c r="F18" s="50"/>
    </row>
    <row r="19" ht="19.9" customHeight="1" spans="1:6">
      <c r="A19" s="36"/>
      <c r="B19" s="60" t="s">
        <v>26</v>
      </c>
      <c r="C19" s="61"/>
      <c r="D19" s="60" t="s">
        <v>137</v>
      </c>
      <c r="E19" s="61"/>
      <c r="F19" s="50"/>
    </row>
    <row r="20" ht="19.9" customHeight="1" spans="1:6">
      <c r="A20" s="36"/>
      <c r="B20" s="60" t="s">
        <v>26</v>
      </c>
      <c r="C20" s="61"/>
      <c r="D20" s="60" t="s">
        <v>138</v>
      </c>
      <c r="E20" s="61"/>
      <c r="F20" s="50"/>
    </row>
    <row r="21" ht="19.9" customHeight="1" spans="1:6">
      <c r="A21" s="36"/>
      <c r="B21" s="60" t="s">
        <v>26</v>
      </c>
      <c r="C21" s="61"/>
      <c r="D21" s="60" t="s">
        <v>139</v>
      </c>
      <c r="E21" s="72">
        <v>2383.72</v>
      </c>
      <c r="F21" s="50"/>
    </row>
    <row r="22" ht="19.9" customHeight="1" spans="1:6">
      <c r="A22" s="36"/>
      <c r="B22" s="60" t="s">
        <v>26</v>
      </c>
      <c r="C22" s="61"/>
      <c r="D22" s="60" t="s">
        <v>140</v>
      </c>
      <c r="E22" s="61"/>
      <c r="F22" s="50"/>
    </row>
    <row r="23" ht="19.9" customHeight="1" spans="1:6">
      <c r="A23" s="36"/>
      <c r="B23" s="60" t="s">
        <v>26</v>
      </c>
      <c r="C23" s="61"/>
      <c r="D23" s="60" t="s">
        <v>141</v>
      </c>
      <c r="E23" s="61"/>
      <c r="F23" s="50"/>
    </row>
    <row r="24" ht="19.9" customHeight="1" spans="1:6">
      <c r="A24" s="36"/>
      <c r="B24" s="60" t="s">
        <v>26</v>
      </c>
      <c r="C24" s="61"/>
      <c r="D24" s="60" t="s">
        <v>142</v>
      </c>
      <c r="E24" s="61"/>
      <c r="F24" s="50"/>
    </row>
    <row r="25" ht="19.9" customHeight="1" spans="1:6">
      <c r="A25" s="36"/>
      <c r="B25" s="60" t="s">
        <v>26</v>
      </c>
      <c r="C25" s="61"/>
      <c r="D25" s="60" t="s">
        <v>143</v>
      </c>
      <c r="E25" s="61"/>
      <c r="F25" s="50"/>
    </row>
    <row r="26" ht="19.9" customHeight="1" spans="1:6">
      <c r="A26" s="36"/>
      <c r="B26" s="60" t="s">
        <v>26</v>
      </c>
      <c r="C26" s="61"/>
      <c r="D26" s="60" t="s">
        <v>144</v>
      </c>
      <c r="E26" s="72">
        <v>49.73</v>
      </c>
      <c r="F26" s="50"/>
    </row>
    <row r="27" ht="19.9" customHeight="1" spans="1:6">
      <c r="A27" s="36"/>
      <c r="B27" s="60" t="s">
        <v>26</v>
      </c>
      <c r="C27" s="61"/>
      <c r="D27" s="60" t="s">
        <v>145</v>
      </c>
      <c r="E27" s="61"/>
      <c r="F27" s="50"/>
    </row>
    <row r="28" ht="19.9" customHeight="1" spans="1:6">
      <c r="A28" s="36"/>
      <c r="B28" s="60" t="s">
        <v>26</v>
      </c>
      <c r="C28" s="61"/>
      <c r="D28" s="60" t="s">
        <v>146</v>
      </c>
      <c r="E28" s="61"/>
      <c r="F28" s="50"/>
    </row>
    <row r="29" ht="19.9" customHeight="1" spans="1:6">
      <c r="A29" s="36"/>
      <c r="B29" s="60" t="s">
        <v>26</v>
      </c>
      <c r="C29" s="61"/>
      <c r="D29" s="60" t="s">
        <v>147</v>
      </c>
      <c r="E29" s="61"/>
      <c r="F29" s="50"/>
    </row>
    <row r="30" ht="19.9" customHeight="1" spans="1:6">
      <c r="A30" s="36"/>
      <c r="B30" s="60" t="s">
        <v>26</v>
      </c>
      <c r="C30" s="61"/>
      <c r="D30" s="60" t="s">
        <v>148</v>
      </c>
      <c r="E30" s="61"/>
      <c r="F30" s="50"/>
    </row>
    <row r="31" ht="19.9" customHeight="1" spans="1:6">
      <c r="A31" s="36"/>
      <c r="B31" s="60" t="s">
        <v>26</v>
      </c>
      <c r="C31" s="61"/>
      <c r="D31" s="60" t="s">
        <v>149</v>
      </c>
      <c r="E31" s="61"/>
      <c r="F31" s="50"/>
    </row>
    <row r="32" ht="19.9" customHeight="1" spans="1:6">
      <c r="A32" s="36"/>
      <c r="B32" s="60" t="s">
        <v>26</v>
      </c>
      <c r="C32" s="61"/>
      <c r="D32" s="60" t="s">
        <v>150</v>
      </c>
      <c r="E32" s="61"/>
      <c r="F32" s="50"/>
    </row>
    <row r="33" ht="19.9" customHeight="1" spans="1:6">
      <c r="A33" s="36"/>
      <c r="B33" s="60" t="s">
        <v>26</v>
      </c>
      <c r="C33" s="61"/>
      <c r="D33" s="60" t="s">
        <v>151</v>
      </c>
      <c r="E33" s="61"/>
      <c r="F33" s="50"/>
    </row>
    <row r="34" ht="19.9" customHeight="1" spans="1:6">
      <c r="A34" s="36"/>
      <c r="B34" s="111" t="s">
        <v>152</v>
      </c>
      <c r="C34" s="61"/>
      <c r="D34" s="111" t="s">
        <v>153</v>
      </c>
      <c r="E34" s="61"/>
      <c r="F34" s="50"/>
    </row>
    <row r="35" ht="19.9" customHeight="1" spans="1:6">
      <c r="A35" s="36"/>
      <c r="B35" s="60" t="s">
        <v>154</v>
      </c>
      <c r="C35" s="61"/>
      <c r="D35" s="60" t="s">
        <v>26</v>
      </c>
      <c r="E35" s="61"/>
      <c r="F35" s="50"/>
    </row>
    <row r="36" ht="19.9" customHeight="1" spans="1:6">
      <c r="A36" s="36"/>
      <c r="B36" s="60" t="s">
        <v>155</v>
      </c>
      <c r="C36" s="61"/>
      <c r="D36" s="60" t="s">
        <v>26</v>
      </c>
      <c r="E36" s="61"/>
      <c r="F36" s="50"/>
    </row>
    <row r="37" ht="19.9" customHeight="1" spans="1:6">
      <c r="A37" s="36"/>
      <c r="B37" s="60" t="s">
        <v>156</v>
      </c>
      <c r="C37" s="61"/>
      <c r="D37" s="60" t="s">
        <v>26</v>
      </c>
      <c r="E37" s="61"/>
      <c r="F37" s="50"/>
    </row>
    <row r="38" ht="19.9" customHeight="1" spans="1:6">
      <c r="A38" s="36"/>
      <c r="B38" s="60" t="s">
        <v>157</v>
      </c>
      <c r="C38" s="61"/>
      <c r="D38" s="60" t="s">
        <v>26</v>
      </c>
      <c r="E38" s="61"/>
      <c r="F38" s="50"/>
    </row>
    <row r="39" ht="19.9" customHeight="1" spans="1:6">
      <c r="A39" s="36"/>
      <c r="B39" s="60" t="s">
        <v>158</v>
      </c>
      <c r="C39" s="61"/>
      <c r="D39" s="60" t="s">
        <v>26</v>
      </c>
      <c r="E39" s="61"/>
      <c r="F39" s="50"/>
    </row>
    <row r="40" ht="19.9" customHeight="1" spans="1:6">
      <c r="A40" s="36"/>
      <c r="B40" s="60" t="s">
        <v>159</v>
      </c>
      <c r="C40" s="61"/>
      <c r="D40" s="60" t="s">
        <v>26</v>
      </c>
      <c r="E40" s="61"/>
      <c r="F40" s="50"/>
    </row>
    <row r="41" ht="19.9" customHeight="1" spans="1:6">
      <c r="A41" s="36"/>
      <c r="B41" s="60" t="s">
        <v>160</v>
      </c>
      <c r="C41" s="61"/>
      <c r="D41" s="60" t="s">
        <v>26</v>
      </c>
      <c r="E41" s="61"/>
      <c r="F41" s="50"/>
    </row>
    <row r="42" ht="19.9" customHeight="1" spans="1:6">
      <c r="A42" s="36"/>
      <c r="B42" s="60" t="s">
        <v>161</v>
      </c>
      <c r="C42" s="61"/>
      <c r="D42" s="60" t="s">
        <v>26</v>
      </c>
      <c r="E42" s="61"/>
      <c r="F42" s="50"/>
    </row>
    <row r="43" ht="19.9" customHeight="1" spans="1:6">
      <c r="A43" s="36"/>
      <c r="B43" s="60" t="s">
        <v>162</v>
      </c>
      <c r="C43" s="61"/>
      <c r="D43" s="60" t="s">
        <v>26</v>
      </c>
      <c r="E43" s="61"/>
      <c r="F43" s="50"/>
    </row>
    <row r="44" ht="19.9" customHeight="1" spans="1:6">
      <c r="A44" s="36"/>
      <c r="B44" s="113" t="s">
        <v>49</v>
      </c>
      <c r="C44" s="58">
        <f>SUM('5一般公共预算收支总表'!C6)</f>
        <v>2566.56</v>
      </c>
      <c r="D44" s="113" t="s">
        <v>50</v>
      </c>
      <c r="E44" s="58">
        <f>SUM(E6)</f>
        <v>2566.56</v>
      </c>
      <c r="F44" s="50"/>
    </row>
    <row r="45" ht="8.5" customHeight="1" spans="1:6">
      <c r="A45" s="48"/>
      <c r="B45" s="48"/>
      <c r="C45" s="48"/>
      <c r="D45" s="48"/>
      <c r="E45" s="48"/>
      <c r="F45" s="114"/>
    </row>
  </sheetData>
  <mergeCells count="6">
    <mergeCell ref="B2:E2"/>
    <mergeCell ref="B3:C3"/>
    <mergeCell ref="B4:C4"/>
    <mergeCell ref="D4:E4"/>
    <mergeCell ref="A7:A33"/>
    <mergeCell ref="A35:A43"/>
  </mergeCells>
  <pageMargins left="0.751388888888889" right="0.751388888888889" top="0.266666666666667" bottom="0.266666666666667" header="0" footer="0"/>
  <pageSetup paperSize="9" scale="8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E31" sqref="E31"/>
    </sheetView>
  </sheetViews>
  <sheetFormatPr defaultColWidth="9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55"/>
      <c r="B1" s="37" t="s">
        <v>163</v>
      </c>
      <c r="C1" s="38"/>
      <c r="D1" s="38"/>
      <c r="E1" s="38"/>
      <c r="F1" s="50"/>
    </row>
    <row r="2" ht="19.9" customHeight="1" spans="1:6">
      <c r="A2" s="36"/>
      <c r="B2" s="3" t="s">
        <v>164</v>
      </c>
      <c r="C2" s="3"/>
      <c r="D2" s="3"/>
      <c r="E2" s="3"/>
      <c r="F2" s="49"/>
    </row>
    <row r="3" ht="17.05" customHeight="1" spans="1:6">
      <c r="A3" s="36"/>
      <c r="B3" s="39" t="s">
        <v>2</v>
      </c>
      <c r="C3" s="39"/>
      <c r="D3" s="40"/>
      <c r="E3" s="41" t="s">
        <v>3</v>
      </c>
      <c r="F3" s="49"/>
    </row>
    <row r="4" ht="21.35" customHeight="1" spans="1:6">
      <c r="A4" s="36"/>
      <c r="B4" s="7" t="s">
        <v>4</v>
      </c>
      <c r="C4" s="7"/>
      <c r="D4" s="7" t="s">
        <v>5</v>
      </c>
      <c r="E4" s="7"/>
      <c r="F4" s="49"/>
    </row>
    <row r="5" ht="21.35" customHeight="1" spans="1:6">
      <c r="A5" s="36"/>
      <c r="B5" s="7" t="s">
        <v>6</v>
      </c>
      <c r="C5" s="7" t="s">
        <v>7</v>
      </c>
      <c r="D5" s="7" t="s">
        <v>6</v>
      </c>
      <c r="E5" s="7" t="s">
        <v>7</v>
      </c>
      <c r="F5" s="49"/>
    </row>
    <row r="6" ht="19.9" customHeight="1" spans="1:6">
      <c r="A6" s="56"/>
      <c r="B6" s="57" t="s">
        <v>165</v>
      </c>
      <c r="C6" s="68">
        <v>2566.56</v>
      </c>
      <c r="D6" s="57" t="s">
        <v>166</v>
      </c>
      <c r="E6" s="68">
        <v>2566.56</v>
      </c>
      <c r="F6" s="59"/>
    </row>
    <row r="7" ht="19.9" customHeight="1" spans="1:6">
      <c r="A7" s="36"/>
      <c r="B7" s="60" t="s">
        <v>8</v>
      </c>
      <c r="C7" s="72">
        <v>2566.56</v>
      </c>
      <c r="D7" s="60" t="s">
        <v>123</v>
      </c>
      <c r="E7" s="61"/>
      <c r="F7" s="49"/>
    </row>
    <row r="8" ht="19.9" customHeight="1" spans="1:6">
      <c r="A8" s="36"/>
      <c r="B8" s="60" t="s">
        <v>26</v>
      </c>
      <c r="C8" s="61"/>
      <c r="D8" s="60" t="s">
        <v>125</v>
      </c>
      <c r="E8" s="61"/>
      <c r="F8" s="49"/>
    </row>
    <row r="9" ht="19.9" customHeight="1" spans="1:6">
      <c r="A9" s="36"/>
      <c r="B9" s="60" t="s">
        <v>26</v>
      </c>
      <c r="C9" s="61"/>
      <c r="D9" s="60" t="s">
        <v>127</v>
      </c>
      <c r="E9" s="61"/>
      <c r="F9" s="49"/>
    </row>
    <row r="10" ht="19.9" customHeight="1" spans="1:6">
      <c r="A10" s="36"/>
      <c r="B10" s="60" t="s">
        <v>26</v>
      </c>
      <c r="C10" s="61"/>
      <c r="D10" s="60" t="s">
        <v>128</v>
      </c>
      <c r="E10" s="61"/>
      <c r="F10" s="49"/>
    </row>
    <row r="11" ht="19.9" customHeight="1" spans="1:6">
      <c r="A11" s="36"/>
      <c r="B11" s="60" t="s">
        <v>26</v>
      </c>
      <c r="C11" s="61"/>
      <c r="D11" s="60" t="s">
        <v>129</v>
      </c>
      <c r="E11" s="61"/>
      <c r="F11" s="49"/>
    </row>
    <row r="12" ht="19.9" customHeight="1" spans="1:6">
      <c r="A12" s="36"/>
      <c r="B12" s="60" t="s">
        <v>26</v>
      </c>
      <c r="C12" s="61"/>
      <c r="D12" s="60" t="s">
        <v>130</v>
      </c>
      <c r="E12" s="61"/>
      <c r="F12" s="49"/>
    </row>
    <row r="13" ht="19.9" customHeight="1" spans="1:6">
      <c r="A13" s="36"/>
      <c r="B13" s="60" t="s">
        <v>26</v>
      </c>
      <c r="C13" s="61"/>
      <c r="D13" s="60" t="s">
        <v>131</v>
      </c>
      <c r="E13" s="61"/>
      <c r="F13" s="49"/>
    </row>
    <row r="14" ht="19.9" customHeight="1" spans="1:6">
      <c r="A14" s="36"/>
      <c r="B14" s="60" t="s">
        <v>26</v>
      </c>
      <c r="C14" s="61"/>
      <c r="D14" s="60" t="s">
        <v>132</v>
      </c>
      <c r="E14" s="72">
        <v>95.01</v>
      </c>
      <c r="F14" s="49"/>
    </row>
    <row r="15" ht="19.9" customHeight="1" spans="1:6">
      <c r="A15" s="36"/>
      <c r="B15" s="60" t="s">
        <v>26</v>
      </c>
      <c r="C15" s="61"/>
      <c r="D15" s="60" t="s">
        <v>167</v>
      </c>
      <c r="E15" s="72">
        <v>38.11</v>
      </c>
      <c r="F15" s="49"/>
    </row>
    <row r="16" ht="19.9" customHeight="1" spans="1:6">
      <c r="A16" s="36"/>
      <c r="B16" s="60" t="s">
        <v>26</v>
      </c>
      <c r="C16" s="61"/>
      <c r="D16" s="60" t="s">
        <v>168</v>
      </c>
      <c r="E16" s="61"/>
      <c r="F16" s="49"/>
    </row>
    <row r="17" ht="19.9" customHeight="1" spans="1:6">
      <c r="A17" s="36"/>
      <c r="B17" s="60" t="s">
        <v>26</v>
      </c>
      <c r="C17" s="61"/>
      <c r="D17" s="60" t="s">
        <v>169</v>
      </c>
      <c r="E17" s="61"/>
      <c r="F17" s="49"/>
    </row>
    <row r="18" ht="19.9" customHeight="1" spans="1:6">
      <c r="A18" s="36"/>
      <c r="B18" s="60" t="s">
        <v>26</v>
      </c>
      <c r="C18" s="61"/>
      <c r="D18" s="60" t="s">
        <v>170</v>
      </c>
      <c r="E18" s="61"/>
      <c r="F18" s="49"/>
    </row>
    <row r="19" ht="19.9" customHeight="1" spans="1:6">
      <c r="A19" s="36"/>
      <c r="B19" s="60" t="s">
        <v>26</v>
      </c>
      <c r="C19" s="61"/>
      <c r="D19" s="60" t="s">
        <v>171</v>
      </c>
      <c r="E19" s="61"/>
      <c r="F19" s="49"/>
    </row>
    <row r="20" ht="19.9" customHeight="1" spans="1:6">
      <c r="A20" s="36"/>
      <c r="B20" s="60" t="s">
        <v>26</v>
      </c>
      <c r="C20" s="61"/>
      <c r="D20" s="60" t="s">
        <v>172</v>
      </c>
      <c r="E20" s="72">
        <v>2383.72</v>
      </c>
      <c r="F20" s="49"/>
    </row>
    <row r="21" ht="19.9" customHeight="1" spans="1:6">
      <c r="A21" s="36"/>
      <c r="B21" s="60" t="s">
        <v>26</v>
      </c>
      <c r="C21" s="61"/>
      <c r="D21" s="60" t="s">
        <v>173</v>
      </c>
      <c r="E21" s="61"/>
      <c r="F21" s="49"/>
    </row>
    <row r="22" ht="19.9" customHeight="1" spans="1:6">
      <c r="A22" s="36"/>
      <c r="B22" s="60" t="s">
        <v>26</v>
      </c>
      <c r="C22" s="61"/>
      <c r="D22" s="60" t="s">
        <v>174</v>
      </c>
      <c r="E22" s="61"/>
      <c r="F22" s="49"/>
    </row>
    <row r="23" ht="19.9" customHeight="1" spans="1:6">
      <c r="A23" s="36"/>
      <c r="B23" s="60" t="s">
        <v>26</v>
      </c>
      <c r="C23" s="61"/>
      <c r="D23" s="60" t="s">
        <v>175</v>
      </c>
      <c r="E23" s="61"/>
      <c r="F23" s="49"/>
    </row>
    <row r="24" ht="19.9" customHeight="1" spans="1:6">
      <c r="A24" s="36"/>
      <c r="B24" s="60" t="s">
        <v>26</v>
      </c>
      <c r="C24" s="61"/>
      <c r="D24" s="60" t="s">
        <v>176</v>
      </c>
      <c r="E24" s="61"/>
      <c r="F24" s="49"/>
    </row>
    <row r="25" ht="19.9" customHeight="1" spans="1:6">
      <c r="A25" s="36"/>
      <c r="B25" s="60" t="s">
        <v>26</v>
      </c>
      <c r="C25" s="61"/>
      <c r="D25" s="60" t="s">
        <v>177</v>
      </c>
      <c r="E25" s="72">
        <v>49.73</v>
      </c>
      <c r="F25" s="49"/>
    </row>
    <row r="26" ht="19.9" customHeight="1" spans="1:6">
      <c r="A26" s="36"/>
      <c r="B26" s="60" t="s">
        <v>26</v>
      </c>
      <c r="C26" s="61"/>
      <c r="D26" s="60" t="s">
        <v>178</v>
      </c>
      <c r="E26" s="61"/>
      <c r="F26" s="49"/>
    </row>
    <row r="27" ht="19.9" customHeight="1" spans="1:6">
      <c r="A27" s="36"/>
      <c r="B27" s="60" t="s">
        <v>26</v>
      </c>
      <c r="C27" s="61"/>
      <c r="D27" s="60" t="s">
        <v>179</v>
      </c>
      <c r="E27" s="61"/>
      <c r="F27" s="49"/>
    </row>
    <row r="28" ht="19.9" customHeight="1" spans="1:6">
      <c r="A28" s="36"/>
      <c r="B28" s="60" t="s">
        <v>26</v>
      </c>
      <c r="C28" s="61"/>
      <c r="D28" s="60" t="s">
        <v>180</v>
      </c>
      <c r="E28" s="61"/>
      <c r="F28" s="49"/>
    </row>
    <row r="29" ht="19.9" customHeight="1" spans="1:6">
      <c r="A29" s="36"/>
      <c r="B29" s="60" t="s">
        <v>26</v>
      </c>
      <c r="C29" s="61"/>
      <c r="D29" s="60" t="s">
        <v>181</v>
      </c>
      <c r="E29" s="61"/>
      <c r="F29" s="49"/>
    </row>
    <row r="30" ht="19.9" customHeight="1" spans="1:6">
      <c r="A30" s="36"/>
      <c r="B30" s="60" t="s">
        <v>26</v>
      </c>
      <c r="C30" s="61"/>
      <c r="D30" s="60" t="s">
        <v>182</v>
      </c>
      <c r="E30" s="61"/>
      <c r="F30" s="49"/>
    </row>
    <row r="31" ht="19.9" customHeight="1" spans="1:6">
      <c r="A31" s="56"/>
      <c r="B31" s="57" t="s">
        <v>183</v>
      </c>
      <c r="C31" s="58"/>
      <c r="D31" s="57" t="s">
        <v>184</v>
      </c>
      <c r="E31" s="58"/>
      <c r="F31" s="59"/>
    </row>
    <row r="32" ht="19.9" customHeight="1" spans="2:5">
      <c r="B32" s="60" t="s">
        <v>185</v>
      </c>
      <c r="C32" s="61"/>
      <c r="D32" s="60" t="s">
        <v>26</v>
      </c>
      <c r="E32" s="61"/>
    </row>
    <row r="33" ht="19.9" customHeight="1" spans="1:6">
      <c r="A33" s="36"/>
      <c r="B33" s="62" t="s">
        <v>49</v>
      </c>
      <c r="C33" s="58">
        <f>SUM(C6)</f>
        <v>2566.56</v>
      </c>
      <c r="D33" s="62" t="s">
        <v>50</v>
      </c>
      <c r="E33" s="58">
        <f>SUM(E6)</f>
        <v>2566.56</v>
      </c>
      <c r="F33" s="49"/>
    </row>
    <row r="34" ht="8.5" customHeight="1" spans="1:6">
      <c r="A34" s="47"/>
      <c r="B34" s="48"/>
      <c r="C34" s="48"/>
      <c r="D34" s="48"/>
      <c r="E34" s="48"/>
      <c r="F34" s="63"/>
    </row>
  </sheetData>
  <mergeCells count="5">
    <mergeCell ref="B2:E2"/>
    <mergeCell ref="B3:C3"/>
    <mergeCell ref="B4:C4"/>
    <mergeCell ref="D4:E4"/>
    <mergeCell ref="A7:A30"/>
  </mergeCells>
  <pageMargins left="0.751388888888889" right="0.751388888888889" top="0.266666666666667" bottom="0.266666666666667" header="0" footer="0"/>
  <pageSetup paperSize="9" scale="85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pane ySplit="5" topLeftCell="A6" activePane="bottomLeft" state="frozen"/>
      <selection/>
      <selection pane="bottomLeft" activeCell="E17" sqref="E17:E19"/>
    </sheetView>
  </sheetViews>
  <sheetFormatPr defaultColWidth="9" defaultRowHeight="13.5"/>
  <cols>
    <col min="1" max="1" width="1.53333333333333" hidden="1" customWidth="1"/>
    <col min="2" max="2" width="11.125" customWidth="1"/>
    <col min="3" max="3" width="40.5" customWidth="1"/>
    <col min="4" max="4" width="14" customWidth="1"/>
    <col min="5" max="5" width="16.4083333333333" customWidth="1"/>
    <col min="6" max="6" width="18.125" customWidth="1"/>
    <col min="7" max="7" width="6.625" customWidth="1"/>
    <col min="8" max="8" width="11.75" customWidth="1"/>
    <col min="9" max="9" width="13.5" customWidth="1"/>
    <col min="10" max="10" width="1.53333333333333" customWidth="1"/>
  </cols>
  <sheetData>
    <row r="1" ht="14.3" customHeight="1" spans="1:10">
      <c r="A1" s="36"/>
      <c r="B1" s="37" t="s">
        <v>186</v>
      </c>
      <c r="C1" s="38"/>
      <c r="D1" s="1"/>
      <c r="E1" s="1"/>
      <c r="F1" s="1"/>
      <c r="G1" s="1"/>
      <c r="H1" s="1"/>
      <c r="I1" s="1"/>
      <c r="J1" s="38"/>
    </row>
    <row r="2" ht="19.9" customHeight="1" spans="1:10">
      <c r="A2" s="36"/>
      <c r="B2" s="3" t="s">
        <v>187</v>
      </c>
      <c r="C2" s="3"/>
      <c r="D2" s="3"/>
      <c r="E2" s="3"/>
      <c r="F2" s="3"/>
      <c r="G2" s="3"/>
      <c r="H2" s="3"/>
      <c r="I2" s="3"/>
      <c r="J2" s="38"/>
    </row>
    <row r="3" ht="17.05" customHeight="1" spans="1:10">
      <c r="A3" s="36"/>
      <c r="B3" s="39"/>
      <c r="C3" s="39"/>
      <c r="D3" s="40"/>
      <c r="F3" s="40"/>
      <c r="H3" s="40"/>
      <c r="J3" s="40"/>
    </row>
    <row r="4" ht="21.35" customHeight="1" spans="1:10">
      <c r="A4" s="42"/>
      <c r="B4" s="8" t="s">
        <v>71</v>
      </c>
      <c r="C4" s="43" t="s">
        <v>72</v>
      </c>
      <c r="D4" s="43" t="s">
        <v>55</v>
      </c>
      <c r="E4" s="43" t="s">
        <v>73</v>
      </c>
      <c r="F4" s="43"/>
      <c r="G4" s="43"/>
      <c r="H4" s="43"/>
      <c r="I4" s="43" t="s">
        <v>74</v>
      </c>
      <c r="J4" s="49"/>
    </row>
    <row r="5" ht="21.35" customHeight="1" spans="2:10">
      <c r="B5" s="8"/>
      <c r="C5" s="43"/>
      <c r="D5" s="43"/>
      <c r="E5" s="43" t="s">
        <v>78</v>
      </c>
      <c r="F5" s="43" t="s">
        <v>79</v>
      </c>
      <c r="G5" s="43" t="s">
        <v>80</v>
      </c>
      <c r="H5" s="43" t="s">
        <v>81</v>
      </c>
      <c r="I5" s="43"/>
      <c r="J5" s="49"/>
    </row>
    <row r="6" ht="19.9" customHeight="1" spans="1:10">
      <c r="A6" s="42"/>
      <c r="B6" s="44"/>
      <c r="C6" s="45" t="s">
        <v>68</v>
      </c>
      <c r="D6" s="68">
        <v>2566.56</v>
      </c>
      <c r="E6" s="10">
        <v>643.35</v>
      </c>
      <c r="F6" s="10">
        <v>9.64</v>
      </c>
      <c r="G6" s="46"/>
      <c r="H6" s="10">
        <v>29.24</v>
      </c>
      <c r="I6" s="10">
        <v>1884.33</v>
      </c>
      <c r="J6" s="109"/>
    </row>
    <row r="7" ht="19.9" customHeight="1" spans="1:10">
      <c r="A7" s="105"/>
      <c r="B7" s="101" t="s">
        <v>82</v>
      </c>
      <c r="C7" s="102" t="s">
        <v>83</v>
      </c>
      <c r="D7" s="107">
        <v>103.71</v>
      </c>
      <c r="E7" s="107">
        <v>95.01</v>
      </c>
      <c r="F7" s="108"/>
      <c r="G7" s="108"/>
      <c r="H7" s="108"/>
      <c r="I7" s="108"/>
      <c r="J7" s="109"/>
    </row>
    <row r="8" ht="19.9" customHeight="1" spans="1:10">
      <c r="A8" s="105"/>
      <c r="B8" s="101" t="s">
        <v>84</v>
      </c>
      <c r="C8" s="102" t="s">
        <v>85</v>
      </c>
      <c r="D8" s="107">
        <v>85.96</v>
      </c>
      <c r="E8" s="107">
        <v>85.96</v>
      </c>
      <c r="F8" s="108"/>
      <c r="G8" s="108"/>
      <c r="H8" s="108"/>
      <c r="I8" s="108"/>
      <c r="J8" s="109"/>
    </row>
    <row r="9" ht="19.9" customHeight="1" spans="1:10">
      <c r="A9" s="105"/>
      <c r="B9" s="101" t="s">
        <v>86</v>
      </c>
      <c r="C9" s="102" t="s">
        <v>87</v>
      </c>
      <c r="D9" s="107">
        <v>67.9</v>
      </c>
      <c r="E9" s="107">
        <v>67.9</v>
      </c>
      <c r="F9" s="108"/>
      <c r="G9" s="108"/>
      <c r="H9" s="108"/>
      <c r="I9" s="108"/>
      <c r="J9" s="109"/>
    </row>
    <row r="10" ht="19.9" customHeight="1" spans="2:10">
      <c r="B10" s="101" t="s">
        <v>88</v>
      </c>
      <c r="C10" s="102" t="s">
        <v>89</v>
      </c>
      <c r="D10" s="107">
        <v>18.06</v>
      </c>
      <c r="E10" s="107">
        <v>18.06</v>
      </c>
      <c r="F10" s="108"/>
      <c r="G10" s="108"/>
      <c r="H10" s="108"/>
      <c r="I10" s="108"/>
      <c r="J10" s="109"/>
    </row>
    <row r="11" ht="19.9" customHeight="1" spans="1:10">
      <c r="A11" s="105"/>
      <c r="B11" s="101" t="s">
        <v>90</v>
      </c>
      <c r="C11" s="102" t="s">
        <v>91</v>
      </c>
      <c r="D11" s="107">
        <v>17.74</v>
      </c>
      <c r="E11" s="107">
        <v>9.04</v>
      </c>
      <c r="F11" s="108"/>
      <c r="G11" s="108"/>
      <c r="H11" s="108"/>
      <c r="I11" s="108"/>
      <c r="J11" s="109"/>
    </row>
    <row r="12" ht="19.9" customHeight="1" spans="1:10">
      <c r="A12" s="105"/>
      <c r="B12" s="101" t="s">
        <v>92</v>
      </c>
      <c r="C12" s="102" t="s">
        <v>93</v>
      </c>
      <c r="D12" s="107">
        <v>17.74</v>
      </c>
      <c r="E12" s="107">
        <v>9.04</v>
      </c>
      <c r="F12" s="108"/>
      <c r="G12" s="108"/>
      <c r="H12" s="108"/>
      <c r="I12" s="108"/>
      <c r="J12" s="109"/>
    </row>
    <row r="13" ht="19.9" customHeight="1" spans="1:10">
      <c r="A13" s="105"/>
      <c r="B13" s="101" t="s">
        <v>94</v>
      </c>
      <c r="C13" s="102" t="s">
        <v>95</v>
      </c>
      <c r="D13" s="107">
        <v>38.11</v>
      </c>
      <c r="E13" s="107">
        <v>38.11</v>
      </c>
      <c r="F13" s="108"/>
      <c r="G13" s="108"/>
      <c r="H13" s="108"/>
      <c r="I13" s="108"/>
      <c r="J13" s="109"/>
    </row>
    <row r="14" ht="19.9" customHeight="1" spans="2:10">
      <c r="B14" s="101" t="s">
        <v>96</v>
      </c>
      <c r="C14" s="102" t="s">
        <v>97</v>
      </c>
      <c r="D14" s="107">
        <v>38.11</v>
      </c>
      <c r="E14" s="107">
        <v>38.11</v>
      </c>
      <c r="F14" s="108"/>
      <c r="G14" s="108"/>
      <c r="H14" s="108"/>
      <c r="I14" s="108"/>
      <c r="J14" s="109"/>
    </row>
    <row r="15" ht="19.9" customHeight="1" spans="1:10">
      <c r="A15" s="105"/>
      <c r="B15" s="101" t="s">
        <v>98</v>
      </c>
      <c r="C15" s="102" t="s">
        <v>99</v>
      </c>
      <c r="D15" s="107">
        <v>31.91</v>
      </c>
      <c r="E15" s="107">
        <v>31.91</v>
      </c>
      <c r="F15" s="108"/>
      <c r="G15" s="108"/>
      <c r="H15" s="108"/>
      <c r="I15" s="108"/>
      <c r="J15" s="109"/>
    </row>
    <row r="16" ht="19.9" customHeight="1" spans="1:10">
      <c r="A16" s="105"/>
      <c r="B16" s="101" t="s">
        <v>100</v>
      </c>
      <c r="C16" s="102" t="s">
        <v>101</v>
      </c>
      <c r="D16" s="107">
        <v>6.2</v>
      </c>
      <c r="E16" s="107">
        <v>6.2</v>
      </c>
      <c r="F16" s="108"/>
      <c r="G16" s="108"/>
      <c r="H16" s="108"/>
      <c r="I16" s="108"/>
      <c r="J16" s="109"/>
    </row>
    <row r="17" ht="19.9" customHeight="1" spans="1:10">
      <c r="A17" s="105"/>
      <c r="B17" s="101" t="s">
        <v>102</v>
      </c>
      <c r="C17" s="102" t="s">
        <v>103</v>
      </c>
      <c r="D17" s="107">
        <v>2383.72</v>
      </c>
      <c r="E17" s="107">
        <v>460.51</v>
      </c>
      <c r="F17" s="108">
        <v>9.64</v>
      </c>
      <c r="G17" s="108"/>
      <c r="H17" s="107">
        <v>29.24</v>
      </c>
      <c r="I17" s="107">
        <v>1884.33</v>
      </c>
      <c r="J17" s="109"/>
    </row>
    <row r="18" ht="19.9" customHeight="1" spans="2:10">
      <c r="B18" s="101" t="s">
        <v>104</v>
      </c>
      <c r="C18" s="102" t="s">
        <v>105</v>
      </c>
      <c r="D18" s="107">
        <v>2383.72</v>
      </c>
      <c r="E18" s="107">
        <v>460.51</v>
      </c>
      <c r="F18" s="108">
        <v>9.64</v>
      </c>
      <c r="G18" s="108"/>
      <c r="H18" s="107">
        <v>29.24</v>
      </c>
      <c r="I18" s="107">
        <v>1884.33</v>
      </c>
      <c r="J18" s="109"/>
    </row>
    <row r="19" ht="19.9" customHeight="1" spans="1:10">
      <c r="A19" s="105"/>
      <c r="B19" s="101" t="s">
        <v>106</v>
      </c>
      <c r="C19" s="102" t="s">
        <v>107</v>
      </c>
      <c r="D19" s="107">
        <v>499.39</v>
      </c>
      <c r="E19" s="107">
        <v>460.51</v>
      </c>
      <c r="F19" s="108">
        <v>9.64</v>
      </c>
      <c r="G19" s="108"/>
      <c r="H19" s="107">
        <v>29.24</v>
      </c>
      <c r="I19" s="107"/>
      <c r="J19" s="109"/>
    </row>
    <row r="20" ht="19.9" customHeight="1" spans="1:10">
      <c r="A20" s="105"/>
      <c r="B20" s="101" t="s">
        <v>108</v>
      </c>
      <c r="C20" s="102" t="s">
        <v>109</v>
      </c>
      <c r="D20" s="107">
        <v>7.6</v>
      </c>
      <c r="E20" s="107"/>
      <c r="F20" s="108"/>
      <c r="G20" s="108"/>
      <c r="H20" s="108"/>
      <c r="I20" s="107">
        <v>7.6</v>
      </c>
      <c r="J20" s="109"/>
    </row>
    <row r="21" ht="19.9" customHeight="1" spans="1:10">
      <c r="A21" s="105"/>
      <c r="B21" s="101" t="s">
        <v>110</v>
      </c>
      <c r="C21" s="102" t="s">
        <v>111</v>
      </c>
      <c r="D21" s="107">
        <v>1876.73</v>
      </c>
      <c r="E21" s="107"/>
      <c r="F21" s="108"/>
      <c r="G21" s="108"/>
      <c r="H21" s="108"/>
      <c r="I21" s="107">
        <v>1876.73</v>
      </c>
      <c r="J21" s="109"/>
    </row>
    <row r="22" ht="19.9" customHeight="1" spans="1:10">
      <c r="A22" s="105"/>
      <c r="B22" s="101" t="s">
        <v>112</v>
      </c>
      <c r="C22" s="102" t="s">
        <v>113</v>
      </c>
      <c r="D22" s="107">
        <v>49.73</v>
      </c>
      <c r="E22" s="107">
        <v>49.73</v>
      </c>
      <c r="F22" s="108"/>
      <c r="G22" s="108"/>
      <c r="H22" s="108"/>
      <c r="I22" s="108"/>
      <c r="J22" s="109"/>
    </row>
    <row r="23" ht="19.9" customHeight="1" spans="1:10">
      <c r="A23" s="105"/>
      <c r="B23" s="101" t="s">
        <v>114</v>
      </c>
      <c r="C23" s="102" t="s">
        <v>115</v>
      </c>
      <c r="D23" s="107">
        <v>49.73</v>
      </c>
      <c r="E23" s="107">
        <v>49.73</v>
      </c>
      <c r="F23" s="108"/>
      <c r="G23" s="108"/>
      <c r="H23" s="108"/>
      <c r="I23" s="108"/>
      <c r="J23" s="109"/>
    </row>
    <row r="24" ht="19.9" customHeight="1" spans="2:10">
      <c r="B24" s="101" t="s">
        <v>116</v>
      </c>
      <c r="C24" s="102" t="s">
        <v>117</v>
      </c>
      <c r="D24" s="107">
        <v>49.73</v>
      </c>
      <c r="E24" s="107">
        <v>49.73</v>
      </c>
      <c r="F24" s="108"/>
      <c r="G24" s="108"/>
      <c r="H24" s="108"/>
      <c r="I24" s="108"/>
      <c r="J24" s="109"/>
    </row>
    <row r="25" ht="8.5" customHeight="1" spans="1:10">
      <c r="A25" s="47"/>
      <c r="B25" s="48"/>
      <c r="C25" s="48"/>
      <c r="D25" s="48"/>
      <c r="E25" s="48"/>
      <c r="F25" s="48"/>
      <c r="G25" s="48"/>
      <c r="H25" s="48"/>
      <c r="I25" s="48"/>
      <c r="J25" s="48"/>
    </row>
  </sheetData>
  <mergeCells count="10">
    <mergeCell ref="B2:I2"/>
    <mergeCell ref="B3:C3"/>
    <mergeCell ref="E4:H4"/>
    <mergeCell ref="A11:A13"/>
    <mergeCell ref="A16:A17"/>
    <mergeCell ref="A20:A23"/>
    <mergeCell ref="B4:B5"/>
    <mergeCell ref="C4:C5"/>
    <mergeCell ref="D4:D5"/>
    <mergeCell ref="I4:I5"/>
  </mergeCells>
  <pageMargins left="0.751388888888889" right="0.751388888888889" top="0.266666666666667" bottom="0.266666666666667" header="0" footer="0"/>
  <pageSetup paperSize="9" scale="98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F34" sqref="F34"/>
    </sheetView>
  </sheetViews>
  <sheetFormatPr defaultColWidth="9" defaultRowHeight="13.5" outlineLevelCol="7"/>
  <cols>
    <col min="1" max="1" width="1.53333333333333" hidden="1" customWidth="1"/>
    <col min="2" max="2" width="8.375" customWidth="1"/>
    <col min="3" max="3" width="34.75" customWidth="1"/>
    <col min="4" max="4" width="12.125" customWidth="1"/>
    <col min="5" max="5" width="15.125" customWidth="1"/>
    <col min="6" max="6" width="19.125" customWidth="1"/>
    <col min="7" max="7" width="6.75" customWidth="1"/>
    <col min="8" max="8" width="12.875" customWidth="1"/>
  </cols>
  <sheetData>
    <row r="1" ht="14.3" customHeight="1" spans="1:8">
      <c r="A1" s="36"/>
      <c r="B1" s="37" t="s">
        <v>188</v>
      </c>
      <c r="C1" s="38"/>
      <c r="D1" s="1"/>
      <c r="E1" s="1"/>
      <c r="F1" s="1"/>
      <c r="G1" s="1"/>
      <c r="H1" s="1"/>
    </row>
    <row r="2" ht="19.9" customHeight="1" spans="1:8">
      <c r="A2" s="36"/>
      <c r="B2" s="3" t="s">
        <v>189</v>
      </c>
      <c r="C2" s="3"/>
      <c r="D2" s="3"/>
      <c r="E2" s="3"/>
      <c r="F2" s="3"/>
      <c r="G2" s="3"/>
      <c r="H2" s="3"/>
    </row>
    <row r="3" ht="17.05" customHeight="1" spans="1:8">
      <c r="A3" s="36"/>
      <c r="B3" s="39"/>
      <c r="C3" s="39"/>
      <c r="D3" s="40"/>
      <c r="E3" s="40"/>
      <c r="F3" s="40"/>
      <c r="G3" s="40"/>
      <c r="H3" s="41" t="s">
        <v>3</v>
      </c>
    </row>
    <row r="4" ht="21.35" customHeight="1" spans="1:8">
      <c r="A4" s="42"/>
      <c r="B4" s="43" t="s">
        <v>190</v>
      </c>
      <c r="C4" s="43"/>
      <c r="D4" s="43" t="s">
        <v>191</v>
      </c>
      <c r="E4" s="43"/>
      <c r="F4" s="43"/>
      <c r="G4" s="43"/>
      <c r="H4" s="43"/>
    </row>
    <row r="5" ht="31" customHeight="1" spans="2:8">
      <c r="B5" s="8" t="s">
        <v>71</v>
      </c>
      <c r="C5" s="43" t="s">
        <v>72</v>
      </c>
      <c r="D5" s="43" t="s">
        <v>55</v>
      </c>
      <c r="E5" s="43" t="s">
        <v>78</v>
      </c>
      <c r="F5" s="43" t="s">
        <v>79</v>
      </c>
      <c r="G5" s="43" t="s">
        <v>80</v>
      </c>
      <c r="H5" s="43" t="s">
        <v>81</v>
      </c>
    </row>
    <row r="6" ht="19.9" customHeight="1" spans="1:8">
      <c r="A6" s="36"/>
      <c r="B6" s="44"/>
      <c r="C6" s="45" t="s">
        <v>68</v>
      </c>
      <c r="D6" s="104">
        <v>682.23</v>
      </c>
      <c r="E6" s="104">
        <v>643.35</v>
      </c>
      <c r="F6" s="104">
        <v>9.64</v>
      </c>
      <c r="G6" s="104"/>
      <c r="H6" s="104">
        <v>29.24</v>
      </c>
    </row>
    <row r="7" ht="19.9" customHeight="1" spans="1:8">
      <c r="A7" s="105"/>
      <c r="B7" s="102" t="s">
        <v>192</v>
      </c>
      <c r="C7" s="102" t="s">
        <v>193</v>
      </c>
      <c r="D7" s="106">
        <v>643.35</v>
      </c>
      <c r="E7" s="106">
        <v>643.35</v>
      </c>
      <c r="F7" s="106"/>
      <c r="G7" s="106"/>
      <c r="H7" s="106"/>
    </row>
    <row r="8" ht="19.9" customHeight="1" spans="1:8">
      <c r="A8" s="105"/>
      <c r="B8" s="102" t="s">
        <v>194</v>
      </c>
      <c r="C8" s="91" t="s">
        <v>195</v>
      </c>
      <c r="D8" s="106">
        <v>101.8</v>
      </c>
      <c r="E8" s="106">
        <v>101.8</v>
      </c>
      <c r="F8" s="106"/>
      <c r="G8" s="106"/>
      <c r="H8" s="106"/>
    </row>
    <row r="9" ht="19.9" customHeight="1" spans="2:8">
      <c r="B9" s="102" t="s">
        <v>196</v>
      </c>
      <c r="C9" s="91" t="s">
        <v>197</v>
      </c>
      <c r="D9" s="106">
        <v>281.09</v>
      </c>
      <c r="E9" s="106">
        <v>281.09</v>
      </c>
      <c r="F9" s="106"/>
      <c r="G9" s="106"/>
      <c r="H9" s="106"/>
    </row>
    <row r="10" ht="19.9" customHeight="1" spans="2:8">
      <c r="B10" s="102" t="s">
        <v>198</v>
      </c>
      <c r="C10" s="91" t="s">
        <v>199</v>
      </c>
      <c r="D10" s="106">
        <v>31.52</v>
      </c>
      <c r="E10" s="106">
        <v>31.52</v>
      </c>
      <c r="F10" s="106"/>
      <c r="G10" s="106"/>
      <c r="H10" s="106"/>
    </row>
    <row r="11" ht="19.9" customHeight="1" spans="2:8">
      <c r="B11" s="102" t="s">
        <v>200</v>
      </c>
      <c r="C11" s="91" t="s">
        <v>201</v>
      </c>
      <c r="D11" s="106">
        <v>14.4</v>
      </c>
      <c r="E11" s="106">
        <v>14.4</v>
      </c>
      <c r="F11" s="106"/>
      <c r="G11" s="106"/>
      <c r="H11" s="106"/>
    </row>
    <row r="12" ht="19.9" customHeight="1" spans="2:8">
      <c r="B12" s="102" t="s">
        <v>202</v>
      </c>
      <c r="C12" s="91" t="s">
        <v>203</v>
      </c>
      <c r="D12" s="106">
        <v>67.9</v>
      </c>
      <c r="E12" s="106">
        <v>67.9</v>
      </c>
      <c r="F12" s="106"/>
      <c r="G12" s="106"/>
      <c r="H12" s="106"/>
    </row>
    <row r="13" ht="19.9" customHeight="1" spans="2:8">
      <c r="B13" s="102" t="s">
        <v>204</v>
      </c>
      <c r="C13" s="91" t="s">
        <v>205</v>
      </c>
      <c r="D13" s="106">
        <v>18.06</v>
      </c>
      <c r="E13" s="106">
        <v>18.06</v>
      </c>
      <c r="F13" s="106"/>
      <c r="G13" s="106"/>
      <c r="H13" s="106"/>
    </row>
    <row r="14" ht="19.9" customHeight="1" spans="2:8">
      <c r="B14" s="102" t="s">
        <v>206</v>
      </c>
      <c r="C14" s="91" t="s">
        <v>207</v>
      </c>
      <c r="D14" s="106">
        <v>31.91</v>
      </c>
      <c r="E14" s="106">
        <v>31.91</v>
      </c>
      <c r="F14" s="106"/>
      <c r="G14" s="106"/>
      <c r="H14" s="106"/>
    </row>
    <row r="15" ht="19.9" customHeight="1" spans="2:8">
      <c r="B15" s="102" t="s">
        <v>208</v>
      </c>
      <c r="C15" s="91" t="s">
        <v>209</v>
      </c>
      <c r="D15" s="106">
        <v>6.2</v>
      </c>
      <c r="E15" s="106">
        <v>6.2</v>
      </c>
      <c r="F15" s="106"/>
      <c r="G15" s="106"/>
      <c r="H15" s="106"/>
    </row>
    <row r="16" ht="19.9" customHeight="1" spans="2:8">
      <c r="B16" s="102" t="s">
        <v>210</v>
      </c>
      <c r="C16" s="91" t="s">
        <v>211</v>
      </c>
      <c r="D16" s="106">
        <v>0.87</v>
      </c>
      <c r="E16" s="106">
        <v>0.87</v>
      </c>
      <c r="F16" s="106"/>
      <c r="G16" s="106"/>
      <c r="H16" s="106"/>
    </row>
    <row r="17" ht="19.9" customHeight="1" spans="2:8">
      <c r="B17" s="102" t="s">
        <v>212</v>
      </c>
      <c r="C17" s="91" t="s">
        <v>117</v>
      </c>
      <c r="D17" s="106">
        <v>49.73</v>
      </c>
      <c r="E17" s="106">
        <v>49.73</v>
      </c>
      <c r="F17" s="106"/>
      <c r="G17" s="106"/>
      <c r="H17" s="106"/>
    </row>
    <row r="18" ht="19.9" customHeight="1" spans="2:8">
      <c r="B18" s="102" t="s">
        <v>213</v>
      </c>
      <c r="C18" s="91" t="s">
        <v>214</v>
      </c>
      <c r="D18" s="106">
        <v>39.87</v>
      </c>
      <c r="E18" s="106">
        <v>39.87</v>
      </c>
      <c r="F18" s="106"/>
      <c r="G18" s="106"/>
      <c r="H18" s="106"/>
    </row>
    <row r="19" ht="19.9" customHeight="1" spans="1:8">
      <c r="A19" s="105"/>
      <c r="B19" s="102" t="s">
        <v>215</v>
      </c>
      <c r="C19" s="102" t="s">
        <v>216</v>
      </c>
      <c r="D19" s="106">
        <v>29.24</v>
      </c>
      <c r="E19" s="106"/>
      <c r="F19" s="106"/>
      <c r="G19" s="106"/>
      <c r="H19" s="106">
        <v>29.24</v>
      </c>
    </row>
    <row r="20" ht="19.9" customHeight="1" spans="2:8">
      <c r="B20" s="102" t="s">
        <v>217</v>
      </c>
      <c r="C20" s="91" t="s">
        <v>218</v>
      </c>
      <c r="D20" s="106">
        <v>2</v>
      </c>
      <c r="E20" s="106"/>
      <c r="F20" s="106"/>
      <c r="G20" s="106"/>
      <c r="H20" s="106">
        <v>2</v>
      </c>
    </row>
    <row r="21" ht="19.9" customHeight="1" spans="2:8">
      <c r="B21" s="102" t="s">
        <v>219</v>
      </c>
      <c r="C21" s="91" t="s">
        <v>220</v>
      </c>
      <c r="D21" s="106"/>
      <c r="E21" s="106"/>
      <c r="F21" s="106"/>
      <c r="G21" s="106"/>
      <c r="H21" s="106"/>
    </row>
    <row r="22" ht="19.9" customHeight="1" spans="2:8">
      <c r="B22" s="102" t="s">
        <v>221</v>
      </c>
      <c r="C22" s="91" t="s">
        <v>222</v>
      </c>
      <c r="D22" s="106">
        <v>0.1</v>
      </c>
      <c r="E22" s="106"/>
      <c r="F22" s="106"/>
      <c r="G22" s="106"/>
      <c r="H22" s="106">
        <v>0.1</v>
      </c>
    </row>
    <row r="23" ht="19.9" customHeight="1" spans="2:8">
      <c r="B23" s="102" t="s">
        <v>223</v>
      </c>
      <c r="C23" s="91" t="s">
        <v>224</v>
      </c>
      <c r="D23" s="106">
        <v>3</v>
      </c>
      <c r="E23" s="106"/>
      <c r="F23" s="106"/>
      <c r="G23" s="106"/>
      <c r="H23" s="106">
        <v>3</v>
      </c>
    </row>
    <row r="24" ht="19.9" customHeight="1" spans="2:8">
      <c r="B24" s="102" t="s">
        <v>225</v>
      </c>
      <c r="C24" s="91" t="s">
        <v>226</v>
      </c>
      <c r="D24" s="106">
        <v>0.4</v>
      </c>
      <c r="E24" s="106"/>
      <c r="F24" s="106"/>
      <c r="G24" s="106"/>
      <c r="H24" s="106">
        <v>0.4</v>
      </c>
    </row>
    <row r="25" ht="19.9" customHeight="1" spans="2:8">
      <c r="B25" s="102" t="s">
        <v>227</v>
      </c>
      <c r="C25" s="91" t="s">
        <v>228</v>
      </c>
      <c r="D25" s="106">
        <v>0.1</v>
      </c>
      <c r="E25" s="106"/>
      <c r="F25" s="106"/>
      <c r="G25" s="106"/>
      <c r="H25" s="106">
        <v>0.1</v>
      </c>
    </row>
    <row r="26" ht="19.9" customHeight="1" spans="2:8">
      <c r="B26" s="102" t="s">
        <v>229</v>
      </c>
      <c r="C26" s="91" t="s">
        <v>230</v>
      </c>
      <c r="D26" s="106">
        <v>2</v>
      </c>
      <c r="E26" s="106"/>
      <c r="F26" s="106"/>
      <c r="G26" s="106"/>
      <c r="H26" s="106">
        <v>2</v>
      </c>
    </row>
    <row r="27" ht="19.9" customHeight="1" spans="2:8">
      <c r="B27" s="102" t="s">
        <v>231</v>
      </c>
      <c r="C27" s="91" t="s">
        <v>232</v>
      </c>
      <c r="D27" s="106">
        <v>2</v>
      </c>
      <c r="E27" s="106"/>
      <c r="F27" s="106"/>
      <c r="G27" s="106"/>
      <c r="H27" s="106">
        <v>2</v>
      </c>
    </row>
    <row r="28" ht="19.9" customHeight="1" spans="2:8">
      <c r="B28" s="102" t="s">
        <v>233</v>
      </c>
      <c r="C28" s="91" t="s">
        <v>234</v>
      </c>
      <c r="D28" s="106">
        <v>0.6</v>
      </c>
      <c r="E28" s="106"/>
      <c r="F28" s="106"/>
      <c r="G28" s="106"/>
      <c r="H28" s="106">
        <v>0.6</v>
      </c>
    </row>
    <row r="29" ht="19.9" customHeight="1" spans="2:8">
      <c r="B29" s="102" t="s">
        <v>235</v>
      </c>
      <c r="C29" s="91" t="s">
        <v>236</v>
      </c>
      <c r="D29" s="106"/>
      <c r="E29" s="106"/>
      <c r="F29" s="106"/>
      <c r="G29" s="106"/>
      <c r="H29" s="106"/>
    </row>
    <row r="30" ht="19.9" customHeight="1" spans="2:8">
      <c r="B30" s="102" t="s">
        <v>237</v>
      </c>
      <c r="C30" s="91" t="s">
        <v>238</v>
      </c>
      <c r="D30" s="106">
        <v>1</v>
      </c>
      <c r="E30" s="106"/>
      <c r="F30" s="106"/>
      <c r="G30" s="106"/>
      <c r="H30" s="106">
        <v>1</v>
      </c>
    </row>
    <row r="31" ht="19.9" customHeight="1" spans="2:8">
      <c r="B31" s="102" t="s">
        <v>239</v>
      </c>
      <c r="C31" s="91" t="s">
        <v>240</v>
      </c>
      <c r="D31" s="106"/>
      <c r="E31" s="106"/>
      <c r="F31" s="106"/>
      <c r="G31" s="106"/>
      <c r="H31" s="106"/>
    </row>
    <row r="32" ht="19.9" customHeight="1" spans="2:8">
      <c r="B32" s="102" t="s">
        <v>241</v>
      </c>
      <c r="C32" s="91" t="s">
        <v>242</v>
      </c>
      <c r="D32" s="106">
        <v>8.58</v>
      </c>
      <c r="E32" s="106"/>
      <c r="F32" s="106"/>
      <c r="G32" s="106"/>
      <c r="H32" s="106">
        <v>8.58</v>
      </c>
    </row>
    <row r="33" ht="19.9" customHeight="1" spans="2:8">
      <c r="B33" s="102" t="s">
        <v>243</v>
      </c>
      <c r="C33" s="91" t="s">
        <v>244</v>
      </c>
      <c r="D33" s="106">
        <v>0.12</v>
      </c>
      <c r="E33" s="106"/>
      <c r="F33" s="106"/>
      <c r="G33" s="106"/>
      <c r="H33" s="106">
        <v>0.12</v>
      </c>
    </row>
    <row r="34" ht="19.9" customHeight="1" spans="2:8">
      <c r="B34" s="102" t="s">
        <v>245</v>
      </c>
      <c r="C34" s="91" t="s">
        <v>246</v>
      </c>
      <c r="D34" s="106">
        <v>4</v>
      </c>
      <c r="E34" s="106"/>
      <c r="F34" s="106"/>
      <c r="G34" s="106"/>
      <c r="H34" s="106">
        <v>4</v>
      </c>
    </row>
    <row r="35" ht="19.9" customHeight="1" spans="2:8">
      <c r="B35" s="102" t="s">
        <v>247</v>
      </c>
      <c r="C35" s="91" t="s">
        <v>248</v>
      </c>
      <c r="D35" s="106">
        <v>0.5</v>
      </c>
      <c r="E35" s="106"/>
      <c r="F35" s="106"/>
      <c r="G35" s="106"/>
      <c r="H35" s="106">
        <v>0.5</v>
      </c>
    </row>
    <row r="36" ht="19.9" customHeight="1" spans="2:8">
      <c r="B36" s="102" t="s">
        <v>249</v>
      </c>
      <c r="C36" s="91" t="s">
        <v>250</v>
      </c>
      <c r="D36" s="106">
        <v>4.84</v>
      </c>
      <c r="E36" s="106"/>
      <c r="F36" s="106"/>
      <c r="G36" s="106"/>
      <c r="H36" s="106">
        <v>4.84</v>
      </c>
    </row>
    <row r="37" ht="19.9" customHeight="1" spans="2:8">
      <c r="B37" s="102" t="s">
        <v>251</v>
      </c>
      <c r="C37" s="102" t="s">
        <v>252</v>
      </c>
      <c r="D37" s="106">
        <v>9.64</v>
      </c>
      <c r="F37" s="106">
        <v>9.64</v>
      </c>
      <c r="G37" s="106"/>
      <c r="H37" s="106"/>
    </row>
    <row r="38" ht="19.9" customHeight="1" spans="2:8">
      <c r="B38" s="102" t="s">
        <v>253</v>
      </c>
      <c r="C38" s="91" t="s">
        <v>254</v>
      </c>
      <c r="D38" s="106">
        <v>9.04</v>
      </c>
      <c r="F38" s="106">
        <v>9.04</v>
      </c>
      <c r="G38" s="106"/>
      <c r="H38" s="106"/>
    </row>
    <row r="39" ht="19.9" customHeight="1" spans="2:8">
      <c r="B39" s="102" t="s">
        <v>255</v>
      </c>
      <c r="C39" s="91" t="s">
        <v>256</v>
      </c>
      <c r="D39" s="106">
        <v>0.6</v>
      </c>
      <c r="F39" s="106">
        <v>0.6</v>
      </c>
      <c r="G39" s="106"/>
      <c r="H39" s="106"/>
    </row>
    <row r="40" ht="8.5" customHeight="1" spans="1:8">
      <c r="A40" s="47"/>
      <c r="B40" s="48"/>
      <c r="C40" s="48"/>
      <c r="D40" s="48"/>
      <c r="E40" s="48"/>
      <c r="F40" s="48"/>
      <c r="G40" s="48"/>
      <c r="H40" s="48"/>
    </row>
  </sheetData>
  <mergeCells count="4">
    <mergeCell ref="B2:H2"/>
    <mergeCell ref="B3:C3"/>
    <mergeCell ref="B4:C4"/>
    <mergeCell ref="D4:H4"/>
  </mergeCells>
  <pageMargins left="0.751388888888889" right="0.751388888888889" top="0.266666666666667" bottom="0.266666666666667" header="0" footer="0"/>
  <pageSetup paperSize="9" scale="78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B3" sqref="B3:D3"/>
    </sheetView>
  </sheetViews>
  <sheetFormatPr defaultColWidth="9" defaultRowHeight="13.5"/>
  <cols>
    <col min="1" max="1" width="1.53333333333333" customWidth="1"/>
    <col min="2" max="2" width="10.5" customWidth="1"/>
    <col min="3" max="3" width="25.25" customWidth="1"/>
    <col min="4" max="5" width="18.825" customWidth="1"/>
    <col min="6" max="6" width="12.125" customWidth="1"/>
    <col min="7" max="8" width="16.4083333333333" customWidth="1"/>
    <col min="9" max="9" width="14.75" customWidth="1"/>
    <col min="10" max="10" width="1.53333333333333" customWidth="1"/>
  </cols>
  <sheetData>
    <row r="1" ht="14.3" customHeight="1" spans="1:10">
      <c r="A1" s="20"/>
      <c r="B1" s="2" t="s">
        <v>257</v>
      </c>
      <c r="C1" s="2"/>
      <c r="D1" s="1"/>
      <c r="E1" s="20"/>
      <c r="F1" s="20"/>
      <c r="G1" s="20"/>
      <c r="H1" s="20" t="s">
        <v>258</v>
      </c>
      <c r="I1" s="20"/>
      <c r="J1" s="32"/>
    </row>
    <row r="2" ht="19.9" customHeight="1" spans="1:10">
      <c r="A2" s="20"/>
      <c r="B2" s="24" t="s">
        <v>259</v>
      </c>
      <c r="C2" s="24"/>
      <c r="D2" s="24"/>
      <c r="E2" s="24"/>
      <c r="F2" s="24"/>
      <c r="G2" s="24"/>
      <c r="H2" s="24"/>
      <c r="I2" s="24"/>
      <c r="J2" s="32" t="s">
        <v>260</v>
      </c>
    </row>
    <row r="3" ht="17.05" customHeight="1" spans="1:10">
      <c r="A3" s="25"/>
      <c r="B3" s="5"/>
      <c r="C3" s="5"/>
      <c r="D3" s="5"/>
      <c r="E3" s="4"/>
      <c r="F3" s="25"/>
      <c r="G3" s="25"/>
      <c r="H3" s="25"/>
      <c r="I3" s="33" t="s">
        <v>3</v>
      </c>
      <c r="J3" s="32"/>
    </row>
    <row r="4" ht="21.35" customHeight="1" spans="1:10">
      <c r="A4" s="27"/>
      <c r="B4" s="8" t="s">
        <v>261</v>
      </c>
      <c r="C4" s="8" t="s">
        <v>262</v>
      </c>
      <c r="D4" s="8" t="s">
        <v>263</v>
      </c>
      <c r="E4" s="8" t="s">
        <v>264</v>
      </c>
      <c r="F4" s="8" t="s">
        <v>265</v>
      </c>
      <c r="G4" s="8"/>
      <c r="H4" s="8"/>
      <c r="I4" s="8" t="s">
        <v>266</v>
      </c>
      <c r="J4" s="32"/>
    </row>
    <row r="5" ht="21.35" customHeight="1" spans="1:10">
      <c r="A5" s="27"/>
      <c r="B5" s="8"/>
      <c r="C5" s="8"/>
      <c r="D5" s="8"/>
      <c r="E5" s="8"/>
      <c r="F5" s="8" t="s">
        <v>58</v>
      </c>
      <c r="G5" s="8" t="s">
        <v>267</v>
      </c>
      <c r="H5" s="8" t="s">
        <v>268</v>
      </c>
      <c r="I5" s="8"/>
      <c r="J5" s="32"/>
    </row>
    <row r="6" ht="19.9" customHeight="1" spans="1:10">
      <c r="A6" s="28"/>
      <c r="B6" s="29" t="s">
        <v>68</v>
      </c>
      <c r="C6" s="29"/>
      <c r="D6" s="30">
        <v>9</v>
      </c>
      <c r="E6" s="30"/>
      <c r="F6" s="30">
        <v>8</v>
      </c>
      <c r="G6" s="30"/>
      <c r="H6" s="30">
        <v>8</v>
      </c>
      <c r="I6" s="30">
        <v>1</v>
      </c>
      <c r="J6" s="34"/>
    </row>
    <row r="7" ht="19.9" customHeight="1" spans="1:10">
      <c r="A7" s="27"/>
      <c r="B7" s="101" t="s">
        <v>64</v>
      </c>
      <c r="C7" s="102" t="s">
        <v>65</v>
      </c>
      <c r="D7" s="103">
        <v>9</v>
      </c>
      <c r="E7" s="103"/>
      <c r="F7" s="103">
        <v>8</v>
      </c>
      <c r="G7" s="103"/>
      <c r="H7" s="103">
        <v>8</v>
      </c>
      <c r="I7" s="103">
        <v>1</v>
      </c>
      <c r="J7" s="32"/>
    </row>
    <row r="8" ht="19.9" customHeight="1" spans="1:10">
      <c r="A8" s="27"/>
      <c r="B8" s="101" t="s">
        <v>66</v>
      </c>
      <c r="C8" s="102" t="s">
        <v>67</v>
      </c>
      <c r="D8" s="103">
        <v>9</v>
      </c>
      <c r="E8" s="103"/>
      <c r="F8" s="103">
        <v>8</v>
      </c>
      <c r="G8" s="103"/>
      <c r="H8" s="103">
        <v>8</v>
      </c>
      <c r="I8" s="103">
        <v>1</v>
      </c>
      <c r="J8" s="32"/>
    </row>
    <row r="9" ht="8.5" customHeight="1" spans="1:10">
      <c r="A9" s="31"/>
      <c r="B9" s="31"/>
      <c r="C9" s="31"/>
      <c r="D9" s="31"/>
      <c r="E9" s="31"/>
      <c r="F9" s="31"/>
      <c r="G9" s="31"/>
      <c r="H9" s="31"/>
      <c r="I9" s="31"/>
      <c r="J9" s="35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1388888888889" right="0.751388888888889" top="0.266666666666667" bottom="0.266666666666667" header="0" footer="0"/>
  <pageSetup paperSize="9" scale="97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workbookViewId="0">
      <selection activeCell="L75" sqref="L75"/>
    </sheetView>
  </sheetViews>
  <sheetFormatPr defaultColWidth="9" defaultRowHeight="13.5"/>
  <cols>
    <col min="1" max="1" width="1.53333333333333" style="84" hidden="1" customWidth="1"/>
    <col min="2" max="2" width="16.875" style="84" customWidth="1"/>
    <col min="3" max="3" width="17.75" style="84" customWidth="1"/>
    <col min="4" max="4" width="12.25" style="84" customWidth="1"/>
    <col min="5" max="5" width="11.75" style="84" customWidth="1"/>
    <col min="6" max="6" width="19" style="84" customWidth="1"/>
    <col min="7" max="9" width="15.3833333333333" style="84" customWidth="1"/>
    <col min="10" max="10" width="12.775" style="84" customWidth="1"/>
    <col min="11" max="11" width="11.8" style="84" customWidth="1"/>
    <col min="12" max="12" width="9.26666666666667" style="84" customWidth="1"/>
    <col min="13" max="13" width="1.53333333333333" style="84" customWidth="1"/>
    <col min="14" max="14" width="9.76666666666667" style="84" customWidth="1"/>
    <col min="15" max="16384" width="9" style="84"/>
  </cols>
  <sheetData>
    <row r="1" ht="14.3" customHeight="1" spans="1:13">
      <c r="A1" s="85"/>
      <c r="B1" s="86" t="s">
        <v>269</v>
      </c>
      <c r="C1" s="86"/>
      <c r="D1" s="86"/>
      <c r="E1" s="86"/>
      <c r="F1" s="87"/>
      <c r="G1" s="87"/>
      <c r="H1" s="87"/>
      <c r="I1" s="87"/>
      <c r="J1" s="87"/>
      <c r="K1" s="87"/>
      <c r="L1" s="87"/>
      <c r="M1" s="93"/>
    </row>
    <row r="2" ht="19.9" customHeight="1" spans="1:13">
      <c r="A2" s="88"/>
      <c r="B2" s="64" t="s">
        <v>270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90" t="s">
        <v>260</v>
      </c>
    </row>
    <row r="3" ht="17.05" customHeight="1" spans="1:13">
      <c r="A3" s="89"/>
      <c r="B3" s="65"/>
      <c r="C3" s="65"/>
      <c r="D3" s="65"/>
      <c r="E3" s="65"/>
      <c r="F3" s="65"/>
      <c r="G3" s="65"/>
      <c r="H3" s="65"/>
      <c r="I3" s="65"/>
      <c r="J3" s="65"/>
      <c r="K3" s="76" t="s">
        <v>3</v>
      </c>
      <c r="L3" s="76"/>
      <c r="M3" s="94"/>
    </row>
    <row r="4" ht="21.35" customHeight="1" spans="1:13">
      <c r="A4" s="90"/>
      <c r="B4" s="8" t="s">
        <v>262</v>
      </c>
      <c r="C4" s="8" t="s">
        <v>271</v>
      </c>
      <c r="D4" s="8" t="s">
        <v>7</v>
      </c>
      <c r="E4" s="8" t="s">
        <v>272</v>
      </c>
      <c r="F4" s="8" t="s">
        <v>273</v>
      </c>
      <c r="G4" s="8" t="s">
        <v>274</v>
      </c>
      <c r="H4" s="8" t="s">
        <v>275</v>
      </c>
      <c r="I4" s="8" t="s">
        <v>276</v>
      </c>
      <c r="J4" s="8" t="s">
        <v>277</v>
      </c>
      <c r="K4" s="8" t="s">
        <v>278</v>
      </c>
      <c r="L4" s="95" t="s">
        <v>279</v>
      </c>
      <c r="M4" s="96"/>
    </row>
    <row r="5" ht="19.9" customHeight="1" spans="1:13">
      <c r="A5" s="90"/>
      <c r="B5" s="70" t="s">
        <v>280</v>
      </c>
      <c r="C5" s="70" t="s">
        <v>281</v>
      </c>
      <c r="D5" s="72">
        <v>430.73</v>
      </c>
      <c r="E5" s="91" t="s">
        <v>282</v>
      </c>
      <c r="F5" s="91" t="s">
        <v>283</v>
      </c>
      <c r="G5" s="91" t="s">
        <v>284</v>
      </c>
      <c r="H5" s="91" t="s">
        <v>285</v>
      </c>
      <c r="I5" s="97" t="s">
        <v>286</v>
      </c>
      <c r="J5" s="97"/>
      <c r="K5" s="97" t="s">
        <v>287</v>
      </c>
      <c r="L5" s="98" t="s">
        <v>288</v>
      </c>
      <c r="M5" s="96"/>
    </row>
    <row r="6" ht="19.9" customHeight="1" spans="1:13">
      <c r="A6" s="90"/>
      <c r="B6" s="12"/>
      <c r="C6" s="12"/>
      <c r="D6" s="72"/>
      <c r="E6" s="91" t="s">
        <v>289</v>
      </c>
      <c r="F6" s="91" t="s">
        <v>290</v>
      </c>
      <c r="G6" s="91" t="s">
        <v>291</v>
      </c>
      <c r="H6" s="91" t="s">
        <v>292</v>
      </c>
      <c r="I6" s="97" t="s">
        <v>293</v>
      </c>
      <c r="J6" s="97" t="s">
        <v>294</v>
      </c>
      <c r="K6" s="97" t="s">
        <v>295</v>
      </c>
      <c r="L6" s="98" t="s">
        <v>288</v>
      </c>
      <c r="M6" s="96"/>
    </row>
    <row r="7" ht="19.9" customHeight="1" spans="1:13">
      <c r="A7" s="90"/>
      <c r="B7" s="12"/>
      <c r="C7" s="12"/>
      <c r="D7" s="72"/>
      <c r="E7" s="91" t="s">
        <v>289</v>
      </c>
      <c r="F7" s="91" t="s">
        <v>296</v>
      </c>
      <c r="G7" s="91" t="s">
        <v>297</v>
      </c>
      <c r="H7" s="91" t="s">
        <v>292</v>
      </c>
      <c r="I7" s="97" t="s">
        <v>293</v>
      </c>
      <c r="J7" s="97" t="s">
        <v>294</v>
      </c>
      <c r="K7" s="97" t="s">
        <v>295</v>
      </c>
      <c r="L7" s="98" t="s">
        <v>288</v>
      </c>
      <c r="M7" s="96"/>
    </row>
    <row r="8" ht="19.9" customHeight="1" spans="1:13">
      <c r="A8" s="90"/>
      <c r="B8" s="12"/>
      <c r="C8" s="12"/>
      <c r="D8" s="72"/>
      <c r="E8" s="91" t="s">
        <v>298</v>
      </c>
      <c r="F8" s="91" t="s">
        <v>299</v>
      </c>
      <c r="G8" s="91" t="s">
        <v>300</v>
      </c>
      <c r="H8" s="91" t="s">
        <v>301</v>
      </c>
      <c r="I8" s="97" t="s">
        <v>302</v>
      </c>
      <c r="J8" s="97" t="s">
        <v>294</v>
      </c>
      <c r="K8" s="97" t="s">
        <v>295</v>
      </c>
      <c r="L8" s="98" t="s">
        <v>288</v>
      </c>
      <c r="M8" s="96"/>
    </row>
    <row r="9" ht="19.9" customHeight="1" spans="1:13">
      <c r="A9" s="90"/>
      <c r="B9" s="12"/>
      <c r="C9" s="12"/>
      <c r="D9" s="72"/>
      <c r="E9" s="91" t="s">
        <v>289</v>
      </c>
      <c r="F9" s="91" t="s">
        <v>290</v>
      </c>
      <c r="G9" s="91" t="s">
        <v>303</v>
      </c>
      <c r="H9" s="91" t="s">
        <v>292</v>
      </c>
      <c r="I9" s="97" t="s">
        <v>293</v>
      </c>
      <c r="J9" s="97" t="s">
        <v>294</v>
      </c>
      <c r="K9" s="97" t="s">
        <v>295</v>
      </c>
      <c r="L9" s="98" t="s">
        <v>288</v>
      </c>
      <c r="M9" s="96"/>
    </row>
    <row r="10" ht="19.9" customHeight="1" spans="1:13">
      <c r="A10" s="90"/>
      <c r="B10" s="12"/>
      <c r="C10" s="12"/>
      <c r="D10" s="72"/>
      <c r="E10" s="91" t="s">
        <v>289</v>
      </c>
      <c r="F10" s="91" t="s">
        <v>304</v>
      </c>
      <c r="G10" s="91" t="s">
        <v>305</v>
      </c>
      <c r="H10" s="91" t="s">
        <v>292</v>
      </c>
      <c r="I10" s="97" t="s">
        <v>293</v>
      </c>
      <c r="J10" s="97" t="s">
        <v>294</v>
      </c>
      <c r="K10" s="97" t="s">
        <v>287</v>
      </c>
      <c r="L10" s="98" t="s">
        <v>288</v>
      </c>
      <c r="M10" s="96"/>
    </row>
    <row r="11" ht="19.9" customHeight="1" spans="1:13">
      <c r="A11" s="90"/>
      <c r="B11" s="12"/>
      <c r="C11" s="12"/>
      <c r="D11" s="72"/>
      <c r="E11" s="91" t="s">
        <v>282</v>
      </c>
      <c r="F11" s="91" t="s">
        <v>283</v>
      </c>
      <c r="G11" s="91" t="s">
        <v>306</v>
      </c>
      <c r="H11" s="91" t="s">
        <v>285</v>
      </c>
      <c r="I11" s="97" t="s">
        <v>307</v>
      </c>
      <c r="J11" s="97"/>
      <c r="K11" s="97" t="s">
        <v>295</v>
      </c>
      <c r="L11" s="98" t="s">
        <v>288</v>
      </c>
      <c r="M11" s="96"/>
    </row>
    <row r="12" ht="19.9" customHeight="1" spans="1:13">
      <c r="A12" s="90"/>
      <c r="B12" s="70" t="s">
        <v>280</v>
      </c>
      <c r="C12" s="70" t="s">
        <v>308</v>
      </c>
      <c r="D12" s="72">
        <v>0.87</v>
      </c>
      <c r="E12" s="91" t="s">
        <v>289</v>
      </c>
      <c r="F12" s="91" t="s">
        <v>304</v>
      </c>
      <c r="G12" s="91" t="s">
        <v>305</v>
      </c>
      <c r="H12" s="91" t="s">
        <v>292</v>
      </c>
      <c r="I12" s="97" t="s">
        <v>293</v>
      </c>
      <c r="J12" s="97" t="s">
        <v>294</v>
      </c>
      <c r="K12" s="97" t="s">
        <v>287</v>
      </c>
      <c r="L12" s="98" t="s">
        <v>288</v>
      </c>
      <c r="M12" s="96"/>
    </row>
    <row r="13" ht="19.9" customHeight="1" spans="1:13">
      <c r="A13" s="90"/>
      <c r="B13" s="12"/>
      <c r="C13" s="12"/>
      <c r="D13" s="72"/>
      <c r="E13" s="91" t="s">
        <v>298</v>
      </c>
      <c r="F13" s="91" t="s">
        <v>299</v>
      </c>
      <c r="G13" s="91" t="s">
        <v>300</v>
      </c>
      <c r="H13" s="91" t="s">
        <v>301</v>
      </c>
      <c r="I13" s="97" t="s">
        <v>302</v>
      </c>
      <c r="J13" s="97" t="s">
        <v>294</v>
      </c>
      <c r="K13" s="97" t="s">
        <v>295</v>
      </c>
      <c r="L13" s="98" t="s">
        <v>288</v>
      </c>
      <c r="M13" s="96"/>
    </row>
    <row r="14" ht="19.9" customHeight="1" spans="1:13">
      <c r="A14" s="90"/>
      <c r="B14" s="12"/>
      <c r="C14" s="12"/>
      <c r="D14" s="72"/>
      <c r="E14" s="91" t="s">
        <v>282</v>
      </c>
      <c r="F14" s="91" t="s">
        <v>283</v>
      </c>
      <c r="G14" s="91" t="s">
        <v>284</v>
      </c>
      <c r="H14" s="91" t="s">
        <v>285</v>
      </c>
      <c r="I14" s="97" t="s">
        <v>286</v>
      </c>
      <c r="J14" s="97"/>
      <c r="K14" s="97" t="s">
        <v>287</v>
      </c>
      <c r="L14" s="98" t="s">
        <v>288</v>
      </c>
      <c r="M14" s="96"/>
    </row>
    <row r="15" ht="19.9" customHeight="1" spans="1:13">
      <c r="A15" s="90"/>
      <c r="B15" s="12"/>
      <c r="C15" s="12"/>
      <c r="D15" s="72"/>
      <c r="E15" s="91" t="s">
        <v>289</v>
      </c>
      <c r="F15" s="91" t="s">
        <v>290</v>
      </c>
      <c r="G15" s="91" t="s">
        <v>291</v>
      </c>
      <c r="H15" s="91" t="s">
        <v>292</v>
      </c>
      <c r="I15" s="97" t="s">
        <v>293</v>
      </c>
      <c r="J15" s="97" t="s">
        <v>294</v>
      </c>
      <c r="K15" s="97" t="s">
        <v>295</v>
      </c>
      <c r="L15" s="98" t="s">
        <v>288</v>
      </c>
      <c r="M15" s="96"/>
    </row>
    <row r="16" ht="19.9" customHeight="1" spans="1:13">
      <c r="A16" s="90"/>
      <c r="B16" s="12"/>
      <c r="C16" s="12"/>
      <c r="D16" s="72"/>
      <c r="E16" s="91" t="s">
        <v>282</v>
      </c>
      <c r="F16" s="91" t="s">
        <v>283</v>
      </c>
      <c r="G16" s="91" t="s">
        <v>306</v>
      </c>
      <c r="H16" s="91" t="s">
        <v>285</v>
      </c>
      <c r="I16" s="97" t="s">
        <v>307</v>
      </c>
      <c r="J16" s="97"/>
      <c r="K16" s="97" t="s">
        <v>295</v>
      </c>
      <c r="L16" s="98" t="s">
        <v>288</v>
      </c>
      <c r="M16" s="96"/>
    </row>
    <row r="17" ht="19.9" customHeight="1" spans="1:13">
      <c r="A17" s="90"/>
      <c r="B17" s="12"/>
      <c r="C17" s="12"/>
      <c r="D17" s="72"/>
      <c r="E17" s="91" t="s">
        <v>289</v>
      </c>
      <c r="F17" s="91" t="s">
        <v>290</v>
      </c>
      <c r="G17" s="91" t="s">
        <v>303</v>
      </c>
      <c r="H17" s="91" t="s">
        <v>292</v>
      </c>
      <c r="I17" s="97" t="s">
        <v>293</v>
      </c>
      <c r="J17" s="97" t="s">
        <v>294</v>
      </c>
      <c r="K17" s="97" t="s">
        <v>295</v>
      </c>
      <c r="L17" s="98" t="s">
        <v>288</v>
      </c>
      <c r="M17" s="96"/>
    </row>
    <row r="18" ht="19.9" customHeight="1" spans="1:13">
      <c r="A18" s="90"/>
      <c r="B18" s="12"/>
      <c r="C18" s="12"/>
      <c r="D18" s="72"/>
      <c r="E18" s="91" t="s">
        <v>289</v>
      </c>
      <c r="F18" s="91" t="s">
        <v>296</v>
      </c>
      <c r="G18" s="91" t="s">
        <v>297</v>
      </c>
      <c r="H18" s="91" t="s">
        <v>292</v>
      </c>
      <c r="I18" s="97" t="s">
        <v>293</v>
      </c>
      <c r="J18" s="97" t="s">
        <v>294</v>
      </c>
      <c r="K18" s="97" t="s">
        <v>295</v>
      </c>
      <c r="L18" s="98" t="s">
        <v>288</v>
      </c>
      <c r="M18" s="96"/>
    </row>
    <row r="19" ht="19.9" customHeight="1" spans="1:13">
      <c r="A19" s="90"/>
      <c r="B19" s="70" t="s">
        <v>280</v>
      </c>
      <c r="C19" s="70" t="s">
        <v>309</v>
      </c>
      <c r="D19" s="72">
        <v>33.27</v>
      </c>
      <c r="E19" s="91" t="s">
        <v>282</v>
      </c>
      <c r="F19" s="91" t="s">
        <v>283</v>
      </c>
      <c r="G19" s="91" t="s">
        <v>306</v>
      </c>
      <c r="H19" s="91" t="s">
        <v>285</v>
      </c>
      <c r="I19" s="97" t="s">
        <v>307</v>
      </c>
      <c r="J19" s="97"/>
      <c r="K19" s="97" t="s">
        <v>295</v>
      </c>
      <c r="L19" s="98" t="s">
        <v>288</v>
      </c>
      <c r="M19" s="96"/>
    </row>
    <row r="20" ht="19.9" customHeight="1" spans="1:13">
      <c r="A20" s="90"/>
      <c r="B20" s="12"/>
      <c r="C20" s="12"/>
      <c r="D20" s="72"/>
      <c r="E20" s="91" t="s">
        <v>289</v>
      </c>
      <c r="F20" s="91" t="s">
        <v>304</v>
      </c>
      <c r="G20" s="91" t="s">
        <v>305</v>
      </c>
      <c r="H20" s="91" t="s">
        <v>292</v>
      </c>
      <c r="I20" s="97" t="s">
        <v>293</v>
      </c>
      <c r="J20" s="97" t="s">
        <v>294</v>
      </c>
      <c r="K20" s="97" t="s">
        <v>287</v>
      </c>
      <c r="L20" s="98" t="s">
        <v>288</v>
      </c>
      <c r="M20" s="96"/>
    </row>
    <row r="21" ht="19.9" customHeight="1" spans="1:13">
      <c r="A21" s="90"/>
      <c r="B21" s="12"/>
      <c r="C21" s="12"/>
      <c r="D21" s="72"/>
      <c r="E21" s="91" t="s">
        <v>289</v>
      </c>
      <c r="F21" s="91" t="s">
        <v>296</v>
      </c>
      <c r="G21" s="91" t="s">
        <v>297</v>
      </c>
      <c r="H21" s="91" t="s">
        <v>292</v>
      </c>
      <c r="I21" s="97" t="s">
        <v>293</v>
      </c>
      <c r="J21" s="97" t="s">
        <v>294</v>
      </c>
      <c r="K21" s="97" t="s">
        <v>295</v>
      </c>
      <c r="L21" s="98" t="s">
        <v>288</v>
      </c>
      <c r="M21" s="96"/>
    </row>
    <row r="22" ht="19.9" customHeight="1" spans="1:13">
      <c r="A22" s="90"/>
      <c r="B22" s="12"/>
      <c r="C22" s="12"/>
      <c r="D22" s="72"/>
      <c r="E22" s="91" t="s">
        <v>289</v>
      </c>
      <c r="F22" s="91" t="s">
        <v>290</v>
      </c>
      <c r="G22" s="91" t="s">
        <v>291</v>
      </c>
      <c r="H22" s="91" t="s">
        <v>292</v>
      </c>
      <c r="I22" s="97" t="s">
        <v>293</v>
      </c>
      <c r="J22" s="97" t="s">
        <v>294</v>
      </c>
      <c r="K22" s="97" t="s">
        <v>295</v>
      </c>
      <c r="L22" s="98" t="s">
        <v>288</v>
      </c>
      <c r="M22" s="96"/>
    </row>
    <row r="23" ht="19.9" customHeight="1" spans="1:13">
      <c r="A23" s="90"/>
      <c r="B23" s="12"/>
      <c r="C23" s="12"/>
      <c r="D23" s="72"/>
      <c r="E23" s="91" t="s">
        <v>298</v>
      </c>
      <c r="F23" s="91" t="s">
        <v>299</v>
      </c>
      <c r="G23" s="91" t="s">
        <v>300</v>
      </c>
      <c r="H23" s="91" t="s">
        <v>301</v>
      </c>
      <c r="I23" s="97" t="s">
        <v>302</v>
      </c>
      <c r="J23" s="97" t="s">
        <v>294</v>
      </c>
      <c r="K23" s="97" t="s">
        <v>295</v>
      </c>
      <c r="L23" s="98" t="s">
        <v>288</v>
      </c>
      <c r="M23" s="96"/>
    </row>
    <row r="24" ht="19.9" customHeight="1" spans="1:13">
      <c r="A24" s="90"/>
      <c r="B24" s="12"/>
      <c r="C24" s="12"/>
      <c r="D24" s="72"/>
      <c r="E24" s="91" t="s">
        <v>289</v>
      </c>
      <c r="F24" s="91" t="s">
        <v>290</v>
      </c>
      <c r="G24" s="91" t="s">
        <v>303</v>
      </c>
      <c r="H24" s="91" t="s">
        <v>292</v>
      </c>
      <c r="I24" s="97" t="s">
        <v>293</v>
      </c>
      <c r="J24" s="97" t="s">
        <v>294</v>
      </c>
      <c r="K24" s="97" t="s">
        <v>295</v>
      </c>
      <c r="L24" s="98" t="s">
        <v>288</v>
      </c>
      <c r="M24" s="96"/>
    </row>
    <row r="25" ht="19.9" customHeight="1" spans="1:13">
      <c r="A25" s="90"/>
      <c r="B25" s="12"/>
      <c r="C25" s="12"/>
      <c r="D25" s="72"/>
      <c r="E25" s="91" t="s">
        <v>282</v>
      </c>
      <c r="F25" s="91" t="s">
        <v>283</v>
      </c>
      <c r="G25" s="91" t="s">
        <v>284</v>
      </c>
      <c r="H25" s="91" t="s">
        <v>285</v>
      </c>
      <c r="I25" s="97" t="s">
        <v>286</v>
      </c>
      <c r="J25" s="97"/>
      <c r="K25" s="97" t="s">
        <v>287</v>
      </c>
      <c r="L25" s="98" t="s">
        <v>288</v>
      </c>
      <c r="M25" s="96"/>
    </row>
    <row r="26" ht="19.9" customHeight="1" spans="1:13">
      <c r="A26" s="90"/>
      <c r="B26" s="70" t="s">
        <v>280</v>
      </c>
      <c r="C26" s="70" t="s">
        <v>310</v>
      </c>
      <c r="D26" s="72">
        <v>67.9</v>
      </c>
      <c r="E26" s="91" t="s">
        <v>282</v>
      </c>
      <c r="F26" s="91" t="s">
        <v>283</v>
      </c>
      <c r="G26" s="91" t="s">
        <v>306</v>
      </c>
      <c r="H26" s="91" t="s">
        <v>285</v>
      </c>
      <c r="I26" s="97" t="s">
        <v>307</v>
      </c>
      <c r="J26" s="97"/>
      <c r="K26" s="97" t="s">
        <v>295</v>
      </c>
      <c r="L26" s="98" t="s">
        <v>288</v>
      </c>
      <c r="M26" s="96"/>
    </row>
    <row r="27" ht="19.9" customHeight="1" spans="1:13">
      <c r="A27" s="90"/>
      <c r="B27" s="12"/>
      <c r="C27" s="12"/>
      <c r="D27" s="72"/>
      <c r="E27" s="91" t="s">
        <v>289</v>
      </c>
      <c r="F27" s="91" t="s">
        <v>290</v>
      </c>
      <c r="G27" s="91" t="s">
        <v>303</v>
      </c>
      <c r="H27" s="91" t="s">
        <v>292</v>
      </c>
      <c r="I27" s="97" t="s">
        <v>293</v>
      </c>
      <c r="J27" s="97" t="s">
        <v>294</v>
      </c>
      <c r="K27" s="97" t="s">
        <v>295</v>
      </c>
      <c r="L27" s="98" t="s">
        <v>288</v>
      </c>
      <c r="M27" s="96"/>
    </row>
    <row r="28" ht="19.9" customHeight="1" spans="1:13">
      <c r="A28" s="90"/>
      <c r="B28" s="12"/>
      <c r="C28" s="12"/>
      <c r="D28" s="72"/>
      <c r="E28" s="91" t="s">
        <v>282</v>
      </c>
      <c r="F28" s="91" t="s">
        <v>283</v>
      </c>
      <c r="G28" s="91" t="s">
        <v>284</v>
      </c>
      <c r="H28" s="91" t="s">
        <v>285</v>
      </c>
      <c r="I28" s="97" t="s">
        <v>286</v>
      </c>
      <c r="J28" s="97"/>
      <c r="K28" s="97" t="s">
        <v>287</v>
      </c>
      <c r="L28" s="98" t="s">
        <v>288</v>
      </c>
      <c r="M28" s="96"/>
    </row>
    <row r="29" ht="19.9" customHeight="1" spans="1:13">
      <c r="A29" s="90"/>
      <c r="B29" s="12"/>
      <c r="C29" s="12"/>
      <c r="D29" s="72"/>
      <c r="E29" s="91" t="s">
        <v>289</v>
      </c>
      <c r="F29" s="91" t="s">
        <v>304</v>
      </c>
      <c r="G29" s="91" t="s">
        <v>305</v>
      </c>
      <c r="H29" s="91" t="s">
        <v>292</v>
      </c>
      <c r="I29" s="97" t="s">
        <v>293</v>
      </c>
      <c r="J29" s="97" t="s">
        <v>294</v>
      </c>
      <c r="K29" s="97" t="s">
        <v>287</v>
      </c>
      <c r="L29" s="98" t="s">
        <v>288</v>
      </c>
      <c r="M29" s="96"/>
    </row>
    <row r="30" ht="19.9" customHeight="1" spans="1:13">
      <c r="A30" s="90"/>
      <c r="B30" s="12"/>
      <c r="C30" s="12"/>
      <c r="D30" s="72"/>
      <c r="E30" s="91" t="s">
        <v>298</v>
      </c>
      <c r="F30" s="91" t="s">
        <v>299</v>
      </c>
      <c r="G30" s="91" t="s">
        <v>300</v>
      </c>
      <c r="H30" s="91" t="s">
        <v>301</v>
      </c>
      <c r="I30" s="97" t="s">
        <v>302</v>
      </c>
      <c r="J30" s="97" t="s">
        <v>294</v>
      </c>
      <c r="K30" s="97" t="s">
        <v>295</v>
      </c>
      <c r="L30" s="98" t="s">
        <v>288</v>
      </c>
      <c r="M30" s="96"/>
    </row>
    <row r="31" ht="19.9" customHeight="1" spans="1:13">
      <c r="A31" s="90"/>
      <c r="B31" s="12"/>
      <c r="C31" s="12"/>
      <c r="D31" s="72"/>
      <c r="E31" s="91" t="s">
        <v>289</v>
      </c>
      <c r="F31" s="91" t="s">
        <v>290</v>
      </c>
      <c r="G31" s="91" t="s">
        <v>291</v>
      </c>
      <c r="H31" s="91" t="s">
        <v>292</v>
      </c>
      <c r="I31" s="97" t="s">
        <v>293</v>
      </c>
      <c r="J31" s="97" t="s">
        <v>294</v>
      </c>
      <c r="K31" s="97" t="s">
        <v>295</v>
      </c>
      <c r="L31" s="98" t="s">
        <v>288</v>
      </c>
      <c r="M31" s="96"/>
    </row>
    <row r="32" ht="19.9" customHeight="1" spans="1:13">
      <c r="A32" s="90"/>
      <c r="B32" s="12"/>
      <c r="C32" s="12"/>
      <c r="D32" s="72"/>
      <c r="E32" s="91" t="s">
        <v>289</v>
      </c>
      <c r="F32" s="91" t="s">
        <v>296</v>
      </c>
      <c r="G32" s="91" t="s">
        <v>297</v>
      </c>
      <c r="H32" s="91" t="s">
        <v>292</v>
      </c>
      <c r="I32" s="97" t="s">
        <v>293</v>
      </c>
      <c r="J32" s="97" t="s">
        <v>294</v>
      </c>
      <c r="K32" s="97" t="s">
        <v>295</v>
      </c>
      <c r="L32" s="98" t="s">
        <v>288</v>
      </c>
      <c r="M32" s="96"/>
    </row>
    <row r="33" ht="19.9" customHeight="1" spans="1:13">
      <c r="A33" s="90"/>
      <c r="B33" s="70" t="s">
        <v>280</v>
      </c>
      <c r="C33" s="92" t="s">
        <v>311</v>
      </c>
      <c r="D33" s="72">
        <v>18.06</v>
      </c>
      <c r="E33" s="91" t="s">
        <v>298</v>
      </c>
      <c r="F33" s="91" t="s">
        <v>299</v>
      </c>
      <c r="G33" s="91" t="s">
        <v>300</v>
      </c>
      <c r="H33" s="91" t="s">
        <v>301</v>
      </c>
      <c r="I33" s="97" t="s">
        <v>302</v>
      </c>
      <c r="J33" s="97" t="s">
        <v>294</v>
      </c>
      <c r="K33" s="97" t="s">
        <v>295</v>
      </c>
      <c r="L33" s="98" t="s">
        <v>288</v>
      </c>
      <c r="M33" s="96"/>
    </row>
    <row r="34" ht="19.9" customHeight="1" spans="1:13">
      <c r="A34" s="90"/>
      <c r="B34" s="12"/>
      <c r="C34" s="12"/>
      <c r="D34" s="72"/>
      <c r="E34" s="91" t="s">
        <v>289</v>
      </c>
      <c r="F34" s="91" t="s">
        <v>290</v>
      </c>
      <c r="G34" s="91" t="s">
        <v>303</v>
      </c>
      <c r="H34" s="91" t="s">
        <v>292</v>
      </c>
      <c r="I34" s="97" t="s">
        <v>293</v>
      </c>
      <c r="J34" s="97" t="s">
        <v>294</v>
      </c>
      <c r="K34" s="97" t="s">
        <v>295</v>
      </c>
      <c r="L34" s="98" t="s">
        <v>288</v>
      </c>
      <c r="M34" s="96"/>
    </row>
    <row r="35" ht="19.9" customHeight="1" spans="1:13">
      <c r="A35" s="90"/>
      <c r="B35" s="12"/>
      <c r="C35" s="12"/>
      <c r="D35" s="72"/>
      <c r="E35" s="91" t="s">
        <v>289</v>
      </c>
      <c r="F35" s="91" t="s">
        <v>290</v>
      </c>
      <c r="G35" s="91" t="s">
        <v>291</v>
      </c>
      <c r="H35" s="91" t="s">
        <v>292</v>
      </c>
      <c r="I35" s="97" t="s">
        <v>293</v>
      </c>
      <c r="J35" s="97" t="s">
        <v>294</v>
      </c>
      <c r="K35" s="97" t="s">
        <v>295</v>
      </c>
      <c r="L35" s="98" t="s">
        <v>288</v>
      </c>
      <c r="M35" s="96"/>
    </row>
    <row r="36" ht="19.9" customHeight="1" spans="1:13">
      <c r="A36" s="90"/>
      <c r="B36" s="12"/>
      <c r="C36" s="12"/>
      <c r="D36" s="72"/>
      <c r="E36" s="91" t="s">
        <v>289</v>
      </c>
      <c r="F36" s="91" t="s">
        <v>304</v>
      </c>
      <c r="G36" s="91" t="s">
        <v>305</v>
      </c>
      <c r="H36" s="91" t="s">
        <v>292</v>
      </c>
      <c r="I36" s="97" t="s">
        <v>293</v>
      </c>
      <c r="J36" s="97" t="s">
        <v>294</v>
      </c>
      <c r="K36" s="97" t="s">
        <v>287</v>
      </c>
      <c r="L36" s="98" t="s">
        <v>288</v>
      </c>
      <c r="M36" s="96"/>
    </row>
    <row r="37" ht="19.9" customHeight="1" spans="1:13">
      <c r="A37" s="90"/>
      <c r="B37" s="12"/>
      <c r="C37" s="12"/>
      <c r="D37" s="72"/>
      <c r="E37" s="91" t="s">
        <v>282</v>
      </c>
      <c r="F37" s="91" t="s">
        <v>283</v>
      </c>
      <c r="G37" s="91" t="s">
        <v>306</v>
      </c>
      <c r="H37" s="91" t="s">
        <v>285</v>
      </c>
      <c r="I37" s="97" t="s">
        <v>307</v>
      </c>
      <c r="J37" s="97"/>
      <c r="K37" s="97" t="s">
        <v>295</v>
      </c>
      <c r="L37" s="98" t="s">
        <v>288</v>
      </c>
      <c r="M37" s="96"/>
    </row>
    <row r="38" ht="19.9" customHeight="1" spans="1:13">
      <c r="A38" s="90"/>
      <c r="B38" s="12"/>
      <c r="C38" s="12"/>
      <c r="D38" s="72"/>
      <c r="E38" s="91" t="s">
        <v>282</v>
      </c>
      <c r="F38" s="91" t="s">
        <v>283</v>
      </c>
      <c r="G38" s="91" t="s">
        <v>284</v>
      </c>
      <c r="H38" s="91" t="s">
        <v>285</v>
      </c>
      <c r="I38" s="97" t="s">
        <v>286</v>
      </c>
      <c r="J38" s="97"/>
      <c r="K38" s="97" t="s">
        <v>287</v>
      </c>
      <c r="L38" s="98" t="s">
        <v>288</v>
      </c>
      <c r="M38" s="96"/>
    </row>
    <row r="39" ht="19.9" customHeight="1" spans="1:13">
      <c r="A39" s="90"/>
      <c r="B39" s="12"/>
      <c r="C39" s="12"/>
      <c r="D39" s="72"/>
      <c r="E39" s="91" t="s">
        <v>289</v>
      </c>
      <c r="F39" s="91" t="s">
        <v>296</v>
      </c>
      <c r="G39" s="91" t="s">
        <v>297</v>
      </c>
      <c r="H39" s="91" t="s">
        <v>292</v>
      </c>
      <c r="I39" s="97" t="s">
        <v>293</v>
      </c>
      <c r="J39" s="97" t="s">
        <v>294</v>
      </c>
      <c r="K39" s="97" t="s">
        <v>295</v>
      </c>
      <c r="L39" s="98" t="s">
        <v>288</v>
      </c>
      <c r="M39" s="96"/>
    </row>
    <row r="40" ht="19.9" customHeight="1" spans="1:13">
      <c r="A40" s="90"/>
      <c r="B40" s="70" t="s">
        <v>280</v>
      </c>
      <c r="C40" s="70" t="s">
        <v>312</v>
      </c>
      <c r="D40" s="72">
        <v>31.91</v>
      </c>
      <c r="E40" s="91" t="s">
        <v>282</v>
      </c>
      <c r="F40" s="91" t="s">
        <v>283</v>
      </c>
      <c r="G40" s="91" t="s">
        <v>284</v>
      </c>
      <c r="H40" s="91" t="s">
        <v>285</v>
      </c>
      <c r="I40" s="97" t="s">
        <v>286</v>
      </c>
      <c r="J40" s="97"/>
      <c r="K40" s="97" t="s">
        <v>287</v>
      </c>
      <c r="L40" s="98" t="s">
        <v>288</v>
      </c>
      <c r="M40" s="96"/>
    </row>
    <row r="41" ht="19.9" customHeight="1" spans="1:13">
      <c r="A41" s="90"/>
      <c r="B41" s="12"/>
      <c r="C41" s="12"/>
      <c r="D41" s="72"/>
      <c r="E41" s="91" t="s">
        <v>282</v>
      </c>
      <c r="F41" s="91" t="s">
        <v>283</v>
      </c>
      <c r="G41" s="91" t="s">
        <v>306</v>
      </c>
      <c r="H41" s="91" t="s">
        <v>285</v>
      </c>
      <c r="I41" s="97" t="s">
        <v>307</v>
      </c>
      <c r="J41" s="97"/>
      <c r="K41" s="97" t="s">
        <v>295</v>
      </c>
      <c r="L41" s="98" t="s">
        <v>288</v>
      </c>
      <c r="M41" s="96"/>
    </row>
    <row r="42" ht="19.9" customHeight="1" spans="1:13">
      <c r="A42" s="90"/>
      <c r="B42" s="12"/>
      <c r="C42" s="12"/>
      <c r="D42" s="72"/>
      <c r="E42" s="91" t="s">
        <v>289</v>
      </c>
      <c r="F42" s="91" t="s">
        <v>290</v>
      </c>
      <c r="G42" s="91" t="s">
        <v>303</v>
      </c>
      <c r="H42" s="91" t="s">
        <v>292</v>
      </c>
      <c r="I42" s="97" t="s">
        <v>293</v>
      </c>
      <c r="J42" s="97" t="s">
        <v>294</v>
      </c>
      <c r="K42" s="97" t="s">
        <v>295</v>
      </c>
      <c r="L42" s="98" t="s">
        <v>288</v>
      </c>
      <c r="M42" s="96"/>
    </row>
    <row r="43" ht="19.9" customHeight="1" spans="1:13">
      <c r="A43" s="90"/>
      <c r="B43" s="12"/>
      <c r="C43" s="12"/>
      <c r="D43" s="72"/>
      <c r="E43" s="91" t="s">
        <v>289</v>
      </c>
      <c r="F43" s="91" t="s">
        <v>296</v>
      </c>
      <c r="G43" s="91" t="s">
        <v>297</v>
      </c>
      <c r="H43" s="91" t="s">
        <v>292</v>
      </c>
      <c r="I43" s="97" t="s">
        <v>293</v>
      </c>
      <c r="J43" s="97" t="s">
        <v>294</v>
      </c>
      <c r="K43" s="97" t="s">
        <v>295</v>
      </c>
      <c r="L43" s="98" t="s">
        <v>288</v>
      </c>
      <c r="M43" s="96"/>
    </row>
    <row r="44" ht="19.9" customHeight="1" spans="1:13">
      <c r="A44" s="90"/>
      <c r="B44" s="12"/>
      <c r="C44" s="12"/>
      <c r="D44" s="72"/>
      <c r="E44" s="91" t="s">
        <v>289</v>
      </c>
      <c r="F44" s="91" t="s">
        <v>290</v>
      </c>
      <c r="G44" s="91" t="s">
        <v>291</v>
      </c>
      <c r="H44" s="91" t="s">
        <v>292</v>
      </c>
      <c r="I44" s="97" t="s">
        <v>293</v>
      </c>
      <c r="J44" s="97" t="s">
        <v>294</v>
      </c>
      <c r="K44" s="97" t="s">
        <v>295</v>
      </c>
      <c r="L44" s="98" t="s">
        <v>288</v>
      </c>
      <c r="M44" s="96"/>
    </row>
    <row r="45" ht="19.9" customHeight="1" spans="1:13">
      <c r="A45" s="90"/>
      <c r="B45" s="12"/>
      <c r="C45" s="12"/>
      <c r="D45" s="72"/>
      <c r="E45" s="91" t="s">
        <v>289</v>
      </c>
      <c r="F45" s="91" t="s">
        <v>304</v>
      </c>
      <c r="G45" s="91" t="s">
        <v>305</v>
      </c>
      <c r="H45" s="91" t="s">
        <v>292</v>
      </c>
      <c r="I45" s="97" t="s">
        <v>293</v>
      </c>
      <c r="J45" s="97" t="s">
        <v>294</v>
      </c>
      <c r="K45" s="97" t="s">
        <v>287</v>
      </c>
      <c r="L45" s="98" t="s">
        <v>288</v>
      </c>
      <c r="M45" s="96"/>
    </row>
    <row r="46" ht="19.9" customHeight="1" spans="1:13">
      <c r="A46" s="90"/>
      <c r="B46" s="12"/>
      <c r="C46" s="12"/>
      <c r="D46" s="72"/>
      <c r="E46" s="91" t="s">
        <v>298</v>
      </c>
      <c r="F46" s="91" t="s">
        <v>299</v>
      </c>
      <c r="G46" s="91" t="s">
        <v>300</v>
      </c>
      <c r="H46" s="91" t="s">
        <v>301</v>
      </c>
      <c r="I46" s="97" t="s">
        <v>302</v>
      </c>
      <c r="J46" s="97" t="s">
        <v>294</v>
      </c>
      <c r="K46" s="97" t="s">
        <v>295</v>
      </c>
      <c r="L46" s="98" t="s">
        <v>288</v>
      </c>
      <c r="M46" s="96"/>
    </row>
    <row r="47" ht="19.9" customHeight="1" spans="1:13">
      <c r="A47" s="90"/>
      <c r="B47" s="70" t="s">
        <v>280</v>
      </c>
      <c r="C47" s="70" t="s">
        <v>313</v>
      </c>
      <c r="D47" s="72">
        <v>6.2</v>
      </c>
      <c r="E47" s="91" t="s">
        <v>282</v>
      </c>
      <c r="F47" s="91" t="s">
        <v>283</v>
      </c>
      <c r="G47" s="91" t="s">
        <v>284</v>
      </c>
      <c r="H47" s="91" t="s">
        <v>285</v>
      </c>
      <c r="I47" s="97" t="s">
        <v>286</v>
      </c>
      <c r="J47" s="97"/>
      <c r="K47" s="97" t="s">
        <v>287</v>
      </c>
      <c r="L47" s="98" t="s">
        <v>288</v>
      </c>
      <c r="M47" s="96"/>
    </row>
    <row r="48" ht="19.9" customHeight="1" spans="1:13">
      <c r="A48" s="90"/>
      <c r="B48" s="12"/>
      <c r="C48" s="12"/>
      <c r="D48" s="72"/>
      <c r="E48" s="91" t="s">
        <v>289</v>
      </c>
      <c r="F48" s="91" t="s">
        <v>296</v>
      </c>
      <c r="G48" s="91" t="s">
        <v>297</v>
      </c>
      <c r="H48" s="91" t="s">
        <v>292</v>
      </c>
      <c r="I48" s="97" t="s">
        <v>293</v>
      </c>
      <c r="J48" s="97" t="s">
        <v>294</v>
      </c>
      <c r="K48" s="97" t="s">
        <v>295</v>
      </c>
      <c r="L48" s="98" t="s">
        <v>288</v>
      </c>
      <c r="M48" s="96"/>
    </row>
    <row r="49" ht="19.9" customHeight="1" spans="1:13">
      <c r="A49" s="90"/>
      <c r="B49" s="12"/>
      <c r="C49" s="12"/>
      <c r="D49" s="72"/>
      <c r="E49" s="91" t="s">
        <v>289</v>
      </c>
      <c r="F49" s="91" t="s">
        <v>290</v>
      </c>
      <c r="G49" s="91" t="s">
        <v>291</v>
      </c>
      <c r="H49" s="91" t="s">
        <v>292</v>
      </c>
      <c r="I49" s="97" t="s">
        <v>293</v>
      </c>
      <c r="J49" s="97" t="s">
        <v>294</v>
      </c>
      <c r="K49" s="97" t="s">
        <v>295</v>
      </c>
      <c r="L49" s="98" t="s">
        <v>288</v>
      </c>
      <c r="M49" s="96"/>
    </row>
    <row r="50" ht="19.9" customHeight="1" spans="1:13">
      <c r="A50" s="90"/>
      <c r="B50" s="12"/>
      <c r="C50" s="12"/>
      <c r="D50" s="72"/>
      <c r="E50" s="91" t="s">
        <v>289</v>
      </c>
      <c r="F50" s="91" t="s">
        <v>304</v>
      </c>
      <c r="G50" s="91" t="s">
        <v>305</v>
      </c>
      <c r="H50" s="91" t="s">
        <v>292</v>
      </c>
      <c r="I50" s="97" t="s">
        <v>293</v>
      </c>
      <c r="J50" s="97" t="s">
        <v>294</v>
      </c>
      <c r="K50" s="97" t="s">
        <v>287</v>
      </c>
      <c r="L50" s="98" t="s">
        <v>288</v>
      </c>
      <c r="M50" s="96"/>
    </row>
    <row r="51" ht="19.9" customHeight="1" spans="1:13">
      <c r="A51" s="90"/>
      <c r="B51" s="12"/>
      <c r="C51" s="12"/>
      <c r="D51" s="72"/>
      <c r="E51" s="91" t="s">
        <v>298</v>
      </c>
      <c r="F51" s="91" t="s">
        <v>299</v>
      </c>
      <c r="G51" s="91" t="s">
        <v>300</v>
      </c>
      <c r="H51" s="91" t="s">
        <v>301</v>
      </c>
      <c r="I51" s="97" t="s">
        <v>302</v>
      </c>
      <c r="J51" s="97" t="s">
        <v>294</v>
      </c>
      <c r="K51" s="97" t="s">
        <v>295</v>
      </c>
      <c r="L51" s="98" t="s">
        <v>288</v>
      </c>
      <c r="M51" s="96"/>
    </row>
    <row r="52" ht="19.9" customHeight="1" spans="1:13">
      <c r="A52" s="90"/>
      <c r="B52" s="12"/>
      <c r="C52" s="12"/>
      <c r="D52" s="72"/>
      <c r="E52" s="91" t="s">
        <v>282</v>
      </c>
      <c r="F52" s="91" t="s">
        <v>283</v>
      </c>
      <c r="G52" s="91" t="s">
        <v>306</v>
      </c>
      <c r="H52" s="91" t="s">
        <v>285</v>
      </c>
      <c r="I52" s="97" t="s">
        <v>307</v>
      </c>
      <c r="J52" s="97"/>
      <c r="K52" s="97" t="s">
        <v>295</v>
      </c>
      <c r="L52" s="98" t="s">
        <v>288</v>
      </c>
      <c r="M52" s="96"/>
    </row>
    <row r="53" ht="19.9" customHeight="1" spans="1:13">
      <c r="A53" s="90"/>
      <c r="B53" s="12"/>
      <c r="C53" s="12"/>
      <c r="D53" s="72"/>
      <c r="E53" s="91" t="s">
        <v>289</v>
      </c>
      <c r="F53" s="91" t="s">
        <v>290</v>
      </c>
      <c r="G53" s="91" t="s">
        <v>303</v>
      </c>
      <c r="H53" s="91" t="s">
        <v>292</v>
      </c>
      <c r="I53" s="97" t="s">
        <v>293</v>
      </c>
      <c r="J53" s="97" t="s">
        <v>294</v>
      </c>
      <c r="K53" s="97" t="s">
        <v>295</v>
      </c>
      <c r="L53" s="98" t="s">
        <v>288</v>
      </c>
      <c r="M53" s="96"/>
    </row>
    <row r="54" ht="19.9" customHeight="1" spans="1:13">
      <c r="A54" s="90"/>
      <c r="B54" s="70" t="s">
        <v>280</v>
      </c>
      <c r="C54" s="70" t="s">
        <v>314</v>
      </c>
      <c r="D54" s="72">
        <v>49.73</v>
      </c>
      <c r="E54" s="91" t="s">
        <v>289</v>
      </c>
      <c r="F54" s="91" t="s">
        <v>296</v>
      </c>
      <c r="G54" s="91" t="s">
        <v>297</v>
      </c>
      <c r="H54" s="91" t="s">
        <v>292</v>
      </c>
      <c r="I54" s="97" t="s">
        <v>293</v>
      </c>
      <c r="J54" s="97" t="s">
        <v>294</v>
      </c>
      <c r="K54" s="97" t="s">
        <v>295</v>
      </c>
      <c r="L54" s="98" t="s">
        <v>288</v>
      </c>
      <c r="M54" s="96"/>
    </row>
    <row r="55" ht="19.9" customHeight="1" spans="1:13">
      <c r="A55" s="90"/>
      <c r="B55" s="12"/>
      <c r="C55" s="12"/>
      <c r="D55" s="72"/>
      <c r="E55" s="91" t="s">
        <v>282</v>
      </c>
      <c r="F55" s="91" t="s">
        <v>283</v>
      </c>
      <c r="G55" s="91" t="s">
        <v>306</v>
      </c>
      <c r="H55" s="91" t="s">
        <v>285</v>
      </c>
      <c r="I55" s="97" t="s">
        <v>307</v>
      </c>
      <c r="J55" s="97"/>
      <c r="K55" s="97" t="s">
        <v>295</v>
      </c>
      <c r="L55" s="98" t="s">
        <v>288</v>
      </c>
      <c r="M55" s="96"/>
    </row>
    <row r="56" ht="19.9" customHeight="1" spans="1:13">
      <c r="A56" s="90"/>
      <c r="B56" s="12"/>
      <c r="C56" s="12"/>
      <c r="D56" s="72"/>
      <c r="E56" s="91" t="s">
        <v>282</v>
      </c>
      <c r="F56" s="91" t="s">
        <v>283</v>
      </c>
      <c r="G56" s="91" t="s">
        <v>284</v>
      </c>
      <c r="H56" s="91" t="s">
        <v>285</v>
      </c>
      <c r="I56" s="97" t="s">
        <v>286</v>
      </c>
      <c r="J56" s="97"/>
      <c r="K56" s="97" t="s">
        <v>287</v>
      </c>
      <c r="L56" s="98" t="s">
        <v>288</v>
      </c>
      <c r="M56" s="96"/>
    </row>
    <row r="57" ht="19.9" customHeight="1" spans="1:13">
      <c r="A57" s="90"/>
      <c r="B57" s="12"/>
      <c r="C57" s="12"/>
      <c r="D57" s="72"/>
      <c r="E57" s="91" t="s">
        <v>298</v>
      </c>
      <c r="F57" s="91" t="s">
        <v>299</v>
      </c>
      <c r="G57" s="91" t="s">
        <v>300</v>
      </c>
      <c r="H57" s="91" t="s">
        <v>301</v>
      </c>
      <c r="I57" s="97" t="s">
        <v>302</v>
      </c>
      <c r="J57" s="97" t="s">
        <v>294</v>
      </c>
      <c r="K57" s="97" t="s">
        <v>295</v>
      </c>
      <c r="L57" s="98" t="s">
        <v>288</v>
      </c>
      <c r="M57" s="96"/>
    </row>
    <row r="58" ht="19.9" customHeight="1" spans="1:13">
      <c r="A58" s="90"/>
      <c r="B58" s="12"/>
      <c r="C58" s="12"/>
      <c r="D58" s="72"/>
      <c r="E58" s="91" t="s">
        <v>289</v>
      </c>
      <c r="F58" s="91" t="s">
        <v>290</v>
      </c>
      <c r="G58" s="91" t="s">
        <v>291</v>
      </c>
      <c r="H58" s="91" t="s">
        <v>292</v>
      </c>
      <c r="I58" s="97" t="s">
        <v>293</v>
      </c>
      <c r="J58" s="97" t="s">
        <v>294</v>
      </c>
      <c r="K58" s="97" t="s">
        <v>295</v>
      </c>
      <c r="L58" s="98" t="s">
        <v>288</v>
      </c>
      <c r="M58" s="96"/>
    </row>
    <row r="59" ht="19.9" customHeight="1" spans="1:13">
      <c r="A59" s="90"/>
      <c r="B59" s="12"/>
      <c r="C59" s="12"/>
      <c r="D59" s="72"/>
      <c r="E59" s="91" t="s">
        <v>289</v>
      </c>
      <c r="F59" s="91" t="s">
        <v>304</v>
      </c>
      <c r="G59" s="91" t="s">
        <v>305</v>
      </c>
      <c r="H59" s="91" t="s">
        <v>292</v>
      </c>
      <c r="I59" s="97" t="s">
        <v>293</v>
      </c>
      <c r="J59" s="97" t="s">
        <v>294</v>
      </c>
      <c r="K59" s="97" t="s">
        <v>287</v>
      </c>
      <c r="L59" s="98" t="s">
        <v>288</v>
      </c>
      <c r="M59" s="96"/>
    </row>
    <row r="60" ht="19.9" customHeight="1" spans="1:13">
      <c r="A60" s="90"/>
      <c r="B60" s="12"/>
      <c r="C60" s="12"/>
      <c r="D60" s="72"/>
      <c r="E60" s="91" t="s">
        <v>289</v>
      </c>
      <c r="F60" s="91" t="s">
        <v>290</v>
      </c>
      <c r="G60" s="91" t="s">
        <v>303</v>
      </c>
      <c r="H60" s="91" t="s">
        <v>292</v>
      </c>
      <c r="I60" s="97" t="s">
        <v>293</v>
      </c>
      <c r="J60" s="97" t="s">
        <v>294</v>
      </c>
      <c r="K60" s="97" t="s">
        <v>295</v>
      </c>
      <c r="L60" s="98" t="s">
        <v>288</v>
      </c>
      <c r="M60" s="96"/>
    </row>
    <row r="61" ht="19.9" customHeight="1" spans="1:13">
      <c r="A61" s="90"/>
      <c r="B61" s="70" t="s">
        <v>280</v>
      </c>
      <c r="C61" s="92" t="s">
        <v>315</v>
      </c>
      <c r="D61" s="72">
        <v>14.32</v>
      </c>
      <c r="E61" s="91" t="s">
        <v>282</v>
      </c>
      <c r="F61" s="91" t="s">
        <v>283</v>
      </c>
      <c r="G61" s="91" t="s">
        <v>284</v>
      </c>
      <c r="H61" s="91" t="s">
        <v>285</v>
      </c>
      <c r="I61" s="97" t="s">
        <v>286</v>
      </c>
      <c r="J61" s="97"/>
      <c r="K61" s="97" t="s">
        <v>287</v>
      </c>
      <c r="L61" s="98" t="s">
        <v>288</v>
      </c>
      <c r="M61" s="96"/>
    </row>
    <row r="62" ht="19.9" customHeight="1" spans="1:13">
      <c r="A62" s="90"/>
      <c r="B62" s="12"/>
      <c r="C62" s="12"/>
      <c r="D62" s="72"/>
      <c r="E62" s="91" t="s">
        <v>289</v>
      </c>
      <c r="F62" s="91" t="s">
        <v>296</v>
      </c>
      <c r="G62" s="91" t="s">
        <v>297</v>
      </c>
      <c r="H62" s="91" t="s">
        <v>292</v>
      </c>
      <c r="I62" s="97" t="s">
        <v>293</v>
      </c>
      <c r="J62" s="97" t="s">
        <v>294</v>
      </c>
      <c r="K62" s="97" t="s">
        <v>295</v>
      </c>
      <c r="L62" s="98" t="s">
        <v>288</v>
      </c>
      <c r="M62" s="96"/>
    </row>
    <row r="63" ht="19.9" customHeight="1" spans="1:13">
      <c r="A63" s="90"/>
      <c r="B63" s="12"/>
      <c r="C63" s="12"/>
      <c r="D63" s="72"/>
      <c r="E63" s="91" t="s">
        <v>289</v>
      </c>
      <c r="F63" s="91" t="s">
        <v>304</v>
      </c>
      <c r="G63" s="91" t="s">
        <v>305</v>
      </c>
      <c r="H63" s="91" t="s">
        <v>292</v>
      </c>
      <c r="I63" s="97" t="s">
        <v>293</v>
      </c>
      <c r="J63" s="97" t="s">
        <v>294</v>
      </c>
      <c r="K63" s="97" t="s">
        <v>287</v>
      </c>
      <c r="L63" s="98" t="s">
        <v>288</v>
      </c>
      <c r="M63" s="96"/>
    </row>
    <row r="64" ht="19.9" customHeight="1" spans="1:13">
      <c r="A64" s="90"/>
      <c r="B64" s="12"/>
      <c r="C64" s="12"/>
      <c r="D64" s="72"/>
      <c r="E64" s="91" t="s">
        <v>282</v>
      </c>
      <c r="F64" s="91" t="s">
        <v>283</v>
      </c>
      <c r="G64" s="91" t="s">
        <v>306</v>
      </c>
      <c r="H64" s="91" t="s">
        <v>285</v>
      </c>
      <c r="I64" s="97" t="s">
        <v>307</v>
      </c>
      <c r="J64" s="97"/>
      <c r="K64" s="97" t="s">
        <v>295</v>
      </c>
      <c r="L64" s="98" t="s">
        <v>288</v>
      </c>
      <c r="M64" s="96"/>
    </row>
    <row r="65" ht="19.9" customHeight="1" spans="1:13">
      <c r="A65" s="90"/>
      <c r="B65" s="12"/>
      <c r="C65" s="12"/>
      <c r="D65" s="72"/>
      <c r="E65" s="91" t="s">
        <v>289</v>
      </c>
      <c r="F65" s="91" t="s">
        <v>290</v>
      </c>
      <c r="G65" s="91" t="s">
        <v>291</v>
      </c>
      <c r="H65" s="91" t="s">
        <v>292</v>
      </c>
      <c r="I65" s="97" t="s">
        <v>293</v>
      </c>
      <c r="J65" s="97" t="s">
        <v>294</v>
      </c>
      <c r="K65" s="97" t="s">
        <v>295</v>
      </c>
      <c r="L65" s="98" t="s">
        <v>288</v>
      </c>
      <c r="M65" s="96"/>
    </row>
    <row r="66" ht="19.9" customHeight="1" spans="1:13">
      <c r="A66" s="90"/>
      <c r="B66" s="12"/>
      <c r="C66" s="12"/>
      <c r="D66" s="72"/>
      <c r="E66" s="91" t="s">
        <v>289</v>
      </c>
      <c r="F66" s="91" t="s">
        <v>290</v>
      </c>
      <c r="G66" s="91" t="s">
        <v>303</v>
      </c>
      <c r="H66" s="91" t="s">
        <v>292</v>
      </c>
      <c r="I66" s="97" t="s">
        <v>293</v>
      </c>
      <c r="J66" s="97" t="s">
        <v>294</v>
      </c>
      <c r="K66" s="97" t="s">
        <v>295</v>
      </c>
      <c r="L66" s="98" t="s">
        <v>288</v>
      </c>
      <c r="M66" s="96"/>
    </row>
    <row r="67" ht="19.9" customHeight="1" spans="1:13">
      <c r="A67" s="90"/>
      <c r="B67" s="12"/>
      <c r="C67" s="12"/>
      <c r="D67" s="72"/>
      <c r="E67" s="91" t="s">
        <v>298</v>
      </c>
      <c r="F67" s="91" t="s">
        <v>299</v>
      </c>
      <c r="G67" s="91" t="s">
        <v>300</v>
      </c>
      <c r="H67" s="91" t="s">
        <v>301</v>
      </c>
      <c r="I67" s="97" t="s">
        <v>302</v>
      </c>
      <c r="J67" s="97" t="s">
        <v>294</v>
      </c>
      <c r="K67" s="97" t="s">
        <v>295</v>
      </c>
      <c r="L67" s="98" t="s">
        <v>288</v>
      </c>
      <c r="M67" s="96"/>
    </row>
    <row r="68" ht="19.9" customHeight="1" spans="1:13">
      <c r="A68" s="90"/>
      <c r="B68" s="70" t="s">
        <v>280</v>
      </c>
      <c r="C68" s="70" t="s">
        <v>316</v>
      </c>
      <c r="D68" s="72">
        <v>35</v>
      </c>
      <c r="E68" s="91" t="s">
        <v>282</v>
      </c>
      <c r="F68" s="91" t="s">
        <v>283</v>
      </c>
      <c r="G68" s="91" t="s">
        <v>317</v>
      </c>
      <c r="H68" s="91" t="s">
        <v>285</v>
      </c>
      <c r="I68" s="97" t="s">
        <v>318</v>
      </c>
      <c r="J68" s="97"/>
      <c r="K68" s="97" t="s">
        <v>295</v>
      </c>
      <c r="L68" s="98" t="s">
        <v>288</v>
      </c>
      <c r="M68" s="96"/>
    </row>
    <row r="69" ht="19.9" customHeight="1" spans="1:13">
      <c r="A69" s="90"/>
      <c r="B69" s="12"/>
      <c r="C69" s="12"/>
      <c r="D69" s="72"/>
      <c r="E69" s="91" t="s">
        <v>289</v>
      </c>
      <c r="F69" s="91" t="s">
        <v>304</v>
      </c>
      <c r="G69" s="91" t="s">
        <v>319</v>
      </c>
      <c r="H69" s="91" t="s">
        <v>301</v>
      </c>
      <c r="I69" s="97" t="s">
        <v>320</v>
      </c>
      <c r="J69" s="97" t="s">
        <v>321</v>
      </c>
      <c r="K69" s="97" t="s">
        <v>295</v>
      </c>
      <c r="L69" s="98" t="s">
        <v>288</v>
      </c>
      <c r="M69" s="96"/>
    </row>
    <row r="70" ht="19.9" customHeight="1" spans="1:13">
      <c r="A70" s="90"/>
      <c r="B70" s="12"/>
      <c r="C70" s="12"/>
      <c r="D70" s="72"/>
      <c r="E70" s="91" t="s">
        <v>289</v>
      </c>
      <c r="F70" s="91" t="s">
        <v>290</v>
      </c>
      <c r="G70" s="91" t="s">
        <v>322</v>
      </c>
      <c r="H70" s="91" t="s">
        <v>292</v>
      </c>
      <c r="I70" s="97" t="s">
        <v>293</v>
      </c>
      <c r="J70" s="97" t="s">
        <v>294</v>
      </c>
      <c r="K70" s="97" t="s">
        <v>295</v>
      </c>
      <c r="L70" s="98" t="s">
        <v>288</v>
      </c>
      <c r="M70" s="96"/>
    </row>
    <row r="71" ht="19.9" customHeight="1" spans="1:13">
      <c r="A71" s="90"/>
      <c r="B71" s="12"/>
      <c r="C71" s="12"/>
      <c r="D71" s="72"/>
      <c r="E71" s="91" t="s">
        <v>289</v>
      </c>
      <c r="F71" s="91" t="s">
        <v>304</v>
      </c>
      <c r="G71" s="91" t="s">
        <v>323</v>
      </c>
      <c r="H71" s="91" t="s">
        <v>301</v>
      </c>
      <c r="I71" s="97" t="s">
        <v>324</v>
      </c>
      <c r="J71" s="97" t="s">
        <v>325</v>
      </c>
      <c r="K71" s="97" t="s">
        <v>295</v>
      </c>
      <c r="L71" s="98" t="s">
        <v>288</v>
      </c>
      <c r="M71" s="96"/>
    </row>
    <row r="72" ht="19.9" customHeight="1" spans="1:13">
      <c r="A72" s="90"/>
      <c r="B72" s="12"/>
      <c r="C72" s="12"/>
      <c r="D72" s="72"/>
      <c r="E72" s="91" t="s">
        <v>298</v>
      </c>
      <c r="F72" s="91" t="s">
        <v>299</v>
      </c>
      <c r="G72" s="91" t="s">
        <v>326</v>
      </c>
      <c r="H72" s="91" t="s">
        <v>301</v>
      </c>
      <c r="I72" s="97" t="s">
        <v>302</v>
      </c>
      <c r="J72" s="97" t="s">
        <v>294</v>
      </c>
      <c r="K72" s="97" t="s">
        <v>295</v>
      </c>
      <c r="L72" s="98" t="s">
        <v>288</v>
      </c>
      <c r="M72" s="96"/>
    </row>
    <row r="73" ht="19.9" customHeight="1" spans="1:13">
      <c r="A73" s="90"/>
      <c r="B73" s="12"/>
      <c r="C73" s="12"/>
      <c r="D73" s="72"/>
      <c r="E73" s="91" t="s">
        <v>282</v>
      </c>
      <c r="F73" s="91" t="s">
        <v>327</v>
      </c>
      <c r="G73" s="91" t="s">
        <v>328</v>
      </c>
      <c r="H73" s="91" t="s">
        <v>285</v>
      </c>
      <c r="I73" s="97" t="s">
        <v>318</v>
      </c>
      <c r="J73" s="97"/>
      <c r="K73" s="97" t="s">
        <v>295</v>
      </c>
      <c r="L73" s="98" t="s">
        <v>288</v>
      </c>
      <c r="M73" s="96"/>
    </row>
    <row r="74" ht="19.9" customHeight="1" spans="1:13">
      <c r="A74" s="90"/>
      <c r="B74" s="12"/>
      <c r="C74" s="12"/>
      <c r="D74" s="72"/>
      <c r="E74" s="91" t="s">
        <v>289</v>
      </c>
      <c r="F74" s="91" t="s">
        <v>304</v>
      </c>
      <c r="G74" s="91" t="s">
        <v>329</v>
      </c>
      <c r="H74" s="91" t="s">
        <v>301</v>
      </c>
      <c r="I74" s="97" t="s">
        <v>330</v>
      </c>
      <c r="J74" s="97" t="s">
        <v>331</v>
      </c>
      <c r="K74" s="97" t="s">
        <v>295</v>
      </c>
      <c r="L74" s="98" t="s">
        <v>288</v>
      </c>
      <c r="M74" s="96"/>
    </row>
    <row r="75" ht="19.9" customHeight="1" spans="1:13">
      <c r="A75" s="90"/>
      <c r="B75" s="12"/>
      <c r="C75" s="12"/>
      <c r="D75" s="72"/>
      <c r="E75" s="91" t="s">
        <v>289</v>
      </c>
      <c r="F75" s="91" t="s">
        <v>296</v>
      </c>
      <c r="G75" s="91" t="s">
        <v>332</v>
      </c>
      <c r="H75" s="91" t="s">
        <v>333</v>
      </c>
      <c r="I75" s="97" t="s">
        <v>334</v>
      </c>
      <c r="J75" s="97" t="s">
        <v>335</v>
      </c>
      <c r="K75" s="97" t="s">
        <v>336</v>
      </c>
      <c r="L75" s="98" t="s">
        <v>337</v>
      </c>
      <c r="M75" s="96"/>
    </row>
    <row r="76" ht="19.9" customHeight="1" spans="1:13">
      <c r="A76" s="90"/>
      <c r="B76" s="12"/>
      <c r="C76" s="12"/>
      <c r="D76" s="72"/>
      <c r="E76" s="91" t="s">
        <v>289</v>
      </c>
      <c r="F76" s="91" t="s">
        <v>304</v>
      </c>
      <c r="G76" s="91" t="s">
        <v>338</v>
      </c>
      <c r="H76" s="91" t="s">
        <v>292</v>
      </c>
      <c r="I76" s="97" t="s">
        <v>339</v>
      </c>
      <c r="J76" s="97" t="s">
        <v>321</v>
      </c>
      <c r="K76" s="97" t="s">
        <v>295</v>
      </c>
      <c r="L76" s="98" t="s">
        <v>288</v>
      </c>
      <c r="M76" s="96"/>
    </row>
    <row r="77" ht="19.9" customHeight="1" spans="1:13">
      <c r="A77" s="90"/>
      <c r="B77" s="12"/>
      <c r="C77" s="12"/>
      <c r="D77" s="72"/>
      <c r="E77" s="91" t="s">
        <v>289</v>
      </c>
      <c r="F77" s="91" t="s">
        <v>340</v>
      </c>
      <c r="G77" s="91" t="s">
        <v>341</v>
      </c>
      <c r="H77" s="91" t="s">
        <v>333</v>
      </c>
      <c r="I77" s="97" t="s">
        <v>342</v>
      </c>
      <c r="J77" s="97" t="s">
        <v>343</v>
      </c>
      <c r="K77" s="97" t="s">
        <v>336</v>
      </c>
      <c r="L77" s="98" t="s">
        <v>337</v>
      </c>
      <c r="M77" s="96"/>
    </row>
    <row r="78" ht="19.9" customHeight="1" spans="1:13">
      <c r="A78" s="90"/>
      <c r="B78" s="70" t="s">
        <v>280</v>
      </c>
      <c r="C78" s="70" t="s">
        <v>344</v>
      </c>
      <c r="D78" s="72">
        <v>20.66</v>
      </c>
      <c r="E78" s="91" t="s">
        <v>282</v>
      </c>
      <c r="F78" s="91" t="s">
        <v>283</v>
      </c>
      <c r="G78" s="91" t="s">
        <v>345</v>
      </c>
      <c r="H78" s="91" t="s">
        <v>285</v>
      </c>
      <c r="I78" s="97" t="s">
        <v>307</v>
      </c>
      <c r="J78" s="97"/>
      <c r="K78" s="97" t="s">
        <v>295</v>
      </c>
      <c r="L78" s="98" t="s">
        <v>288</v>
      </c>
      <c r="M78" s="96"/>
    </row>
    <row r="79" ht="19.9" customHeight="1" spans="1:13">
      <c r="A79" s="90"/>
      <c r="B79" s="12"/>
      <c r="C79" s="12"/>
      <c r="D79" s="72"/>
      <c r="E79" s="91" t="s">
        <v>289</v>
      </c>
      <c r="F79" s="91" t="s">
        <v>290</v>
      </c>
      <c r="G79" s="91" t="s">
        <v>346</v>
      </c>
      <c r="H79" s="91" t="s">
        <v>292</v>
      </c>
      <c r="I79" s="97" t="s">
        <v>293</v>
      </c>
      <c r="J79" s="97" t="s">
        <v>294</v>
      </c>
      <c r="K79" s="97" t="s">
        <v>295</v>
      </c>
      <c r="L79" s="98" t="s">
        <v>288</v>
      </c>
      <c r="M79" s="96"/>
    </row>
    <row r="80" ht="19.9" customHeight="1" spans="1:13">
      <c r="A80" s="90"/>
      <c r="B80" s="12"/>
      <c r="C80" s="12"/>
      <c r="D80" s="72"/>
      <c r="E80" s="91" t="s">
        <v>282</v>
      </c>
      <c r="F80" s="91" t="s">
        <v>283</v>
      </c>
      <c r="G80" s="91" t="s">
        <v>347</v>
      </c>
      <c r="H80" s="91" t="s">
        <v>285</v>
      </c>
      <c r="I80" s="97" t="s">
        <v>307</v>
      </c>
      <c r="J80" s="97"/>
      <c r="K80" s="97" t="s">
        <v>287</v>
      </c>
      <c r="L80" s="98" t="s">
        <v>288</v>
      </c>
      <c r="M80" s="96"/>
    </row>
    <row r="81" ht="19.9" customHeight="1" spans="1:13">
      <c r="A81" s="90"/>
      <c r="B81" s="12"/>
      <c r="C81" s="12"/>
      <c r="D81" s="72"/>
      <c r="E81" s="91" t="s">
        <v>289</v>
      </c>
      <c r="F81" s="91" t="s">
        <v>290</v>
      </c>
      <c r="G81" s="91" t="s">
        <v>348</v>
      </c>
      <c r="H81" s="91" t="s">
        <v>292</v>
      </c>
      <c r="I81" s="97" t="s">
        <v>293</v>
      </c>
      <c r="J81" s="97" t="s">
        <v>294</v>
      </c>
      <c r="K81" s="97" t="s">
        <v>287</v>
      </c>
      <c r="L81" s="98" t="s">
        <v>288</v>
      </c>
      <c r="M81" s="96"/>
    </row>
    <row r="82" ht="19.9" customHeight="1" spans="1:13">
      <c r="A82" s="90"/>
      <c r="B82" s="12"/>
      <c r="C82" s="12"/>
      <c r="D82" s="72"/>
      <c r="E82" s="91" t="s">
        <v>298</v>
      </c>
      <c r="F82" s="91" t="s">
        <v>299</v>
      </c>
      <c r="G82" s="91" t="s">
        <v>300</v>
      </c>
      <c r="H82" s="91" t="s">
        <v>301</v>
      </c>
      <c r="I82" s="97" t="s">
        <v>302</v>
      </c>
      <c r="J82" s="97" t="s">
        <v>294</v>
      </c>
      <c r="K82" s="97" t="s">
        <v>295</v>
      </c>
      <c r="L82" s="98" t="s">
        <v>288</v>
      </c>
      <c r="M82" s="96"/>
    </row>
    <row r="83" ht="19.9" customHeight="1" spans="1:13">
      <c r="A83" s="90"/>
      <c r="B83" s="12"/>
      <c r="C83" s="12"/>
      <c r="D83" s="72"/>
      <c r="E83" s="91" t="s">
        <v>340</v>
      </c>
      <c r="F83" s="91" t="s">
        <v>349</v>
      </c>
      <c r="G83" s="91" t="s">
        <v>350</v>
      </c>
      <c r="H83" s="91" t="s">
        <v>333</v>
      </c>
      <c r="I83" s="97" t="s">
        <v>351</v>
      </c>
      <c r="J83" s="97" t="s">
        <v>294</v>
      </c>
      <c r="K83" s="97" t="s">
        <v>295</v>
      </c>
      <c r="L83" s="98" t="s">
        <v>337</v>
      </c>
      <c r="M83" s="96"/>
    </row>
    <row r="84" ht="19.9" customHeight="1" spans="1:13">
      <c r="A84" s="90"/>
      <c r="B84" s="12"/>
      <c r="C84" s="12"/>
      <c r="D84" s="72"/>
      <c r="E84" s="91" t="s">
        <v>289</v>
      </c>
      <c r="F84" s="91" t="s">
        <v>296</v>
      </c>
      <c r="G84" s="91" t="s">
        <v>297</v>
      </c>
      <c r="H84" s="91" t="s">
        <v>292</v>
      </c>
      <c r="I84" s="97" t="s">
        <v>293</v>
      </c>
      <c r="J84" s="97" t="s">
        <v>294</v>
      </c>
      <c r="K84" s="97" t="s">
        <v>295</v>
      </c>
      <c r="L84" s="98" t="s">
        <v>288</v>
      </c>
      <c r="M84" s="96"/>
    </row>
    <row r="85" ht="19.9" customHeight="1" spans="1:13">
      <c r="A85" s="90"/>
      <c r="B85" s="70" t="s">
        <v>280</v>
      </c>
      <c r="C85" s="70" t="s">
        <v>352</v>
      </c>
      <c r="D85" s="72">
        <v>8.58</v>
      </c>
      <c r="E85" s="91" t="s">
        <v>289</v>
      </c>
      <c r="F85" s="91" t="s">
        <v>290</v>
      </c>
      <c r="G85" s="91" t="s">
        <v>346</v>
      </c>
      <c r="H85" s="91" t="s">
        <v>292</v>
      </c>
      <c r="I85" s="97" t="s">
        <v>293</v>
      </c>
      <c r="J85" s="97" t="s">
        <v>294</v>
      </c>
      <c r="K85" s="97" t="s">
        <v>295</v>
      </c>
      <c r="L85" s="98" t="s">
        <v>288</v>
      </c>
      <c r="M85" s="96"/>
    </row>
    <row r="86" ht="19.9" customHeight="1" spans="1:13">
      <c r="A86" s="90"/>
      <c r="B86" s="12"/>
      <c r="C86" s="12"/>
      <c r="D86" s="72"/>
      <c r="E86" s="91" t="s">
        <v>289</v>
      </c>
      <c r="F86" s="91" t="s">
        <v>296</v>
      </c>
      <c r="G86" s="91" t="s">
        <v>297</v>
      </c>
      <c r="H86" s="91" t="s">
        <v>292</v>
      </c>
      <c r="I86" s="97" t="s">
        <v>293</v>
      </c>
      <c r="J86" s="97" t="s">
        <v>294</v>
      </c>
      <c r="K86" s="97" t="s">
        <v>295</v>
      </c>
      <c r="L86" s="98" t="s">
        <v>288</v>
      </c>
      <c r="M86" s="96"/>
    </row>
    <row r="87" ht="19.9" customHeight="1" spans="1:13">
      <c r="A87" s="90"/>
      <c r="B87" s="12"/>
      <c r="C87" s="12"/>
      <c r="D87" s="72"/>
      <c r="E87" s="91" t="s">
        <v>298</v>
      </c>
      <c r="F87" s="91" t="s">
        <v>299</v>
      </c>
      <c r="G87" s="91" t="s">
        <v>300</v>
      </c>
      <c r="H87" s="91" t="s">
        <v>301</v>
      </c>
      <c r="I87" s="97" t="s">
        <v>302</v>
      </c>
      <c r="J87" s="97" t="s">
        <v>294</v>
      </c>
      <c r="K87" s="97" t="s">
        <v>295</v>
      </c>
      <c r="L87" s="98" t="s">
        <v>288</v>
      </c>
      <c r="M87" s="96"/>
    </row>
    <row r="88" ht="19.9" customHeight="1" spans="1:13">
      <c r="A88" s="90"/>
      <c r="B88" s="12"/>
      <c r="C88" s="12"/>
      <c r="D88" s="72"/>
      <c r="E88" s="91" t="s">
        <v>289</v>
      </c>
      <c r="F88" s="91" t="s">
        <v>290</v>
      </c>
      <c r="G88" s="91" t="s">
        <v>348</v>
      </c>
      <c r="H88" s="91" t="s">
        <v>292</v>
      </c>
      <c r="I88" s="97" t="s">
        <v>293</v>
      </c>
      <c r="J88" s="97" t="s">
        <v>294</v>
      </c>
      <c r="K88" s="97" t="s">
        <v>287</v>
      </c>
      <c r="L88" s="98" t="s">
        <v>288</v>
      </c>
      <c r="M88" s="96"/>
    </row>
    <row r="89" ht="19.9" customHeight="1" spans="1:13">
      <c r="A89" s="90"/>
      <c r="B89" s="12"/>
      <c r="C89" s="12"/>
      <c r="D89" s="72"/>
      <c r="E89" s="91" t="s">
        <v>282</v>
      </c>
      <c r="F89" s="91" t="s">
        <v>283</v>
      </c>
      <c r="G89" s="91" t="s">
        <v>345</v>
      </c>
      <c r="H89" s="91" t="s">
        <v>285</v>
      </c>
      <c r="I89" s="97" t="s">
        <v>307</v>
      </c>
      <c r="J89" s="97"/>
      <c r="K89" s="97" t="s">
        <v>295</v>
      </c>
      <c r="L89" s="98" t="s">
        <v>288</v>
      </c>
      <c r="M89" s="96"/>
    </row>
    <row r="90" ht="19.9" customHeight="1" spans="1:13">
      <c r="A90" s="90"/>
      <c r="B90" s="12"/>
      <c r="C90" s="12"/>
      <c r="D90" s="72"/>
      <c r="E90" s="91" t="s">
        <v>282</v>
      </c>
      <c r="F90" s="91" t="s">
        <v>283</v>
      </c>
      <c r="G90" s="91" t="s">
        <v>347</v>
      </c>
      <c r="H90" s="91" t="s">
        <v>285</v>
      </c>
      <c r="I90" s="97" t="s">
        <v>307</v>
      </c>
      <c r="J90" s="97"/>
      <c r="K90" s="97" t="s">
        <v>287</v>
      </c>
      <c r="L90" s="98" t="s">
        <v>288</v>
      </c>
      <c r="M90" s="96"/>
    </row>
    <row r="91" ht="19.9" customHeight="1" spans="1:13">
      <c r="A91" s="90"/>
      <c r="B91" s="12"/>
      <c r="C91" s="12"/>
      <c r="D91" s="72"/>
      <c r="E91" s="91" t="s">
        <v>340</v>
      </c>
      <c r="F91" s="91" t="s">
        <v>349</v>
      </c>
      <c r="G91" s="91" t="s">
        <v>350</v>
      </c>
      <c r="H91" s="91" t="s">
        <v>333</v>
      </c>
      <c r="I91" s="97" t="s">
        <v>351</v>
      </c>
      <c r="J91" s="97" t="s">
        <v>294</v>
      </c>
      <c r="K91" s="97" t="s">
        <v>295</v>
      </c>
      <c r="L91" s="98" t="s">
        <v>337</v>
      </c>
      <c r="M91" s="96"/>
    </row>
    <row r="92" ht="19.9" customHeight="1" spans="1:13">
      <c r="A92" s="90"/>
      <c r="B92" s="70" t="s">
        <v>280</v>
      </c>
      <c r="C92" s="70" t="s">
        <v>353</v>
      </c>
      <c r="D92" s="72">
        <v>7.6</v>
      </c>
      <c r="E92" s="91" t="s">
        <v>289</v>
      </c>
      <c r="F92" s="91" t="s">
        <v>290</v>
      </c>
      <c r="G92" s="91" t="s">
        <v>354</v>
      </c>
      <c r="H92" s="91" t="s">
        <v>301</v>
      </c>
      <c r="I92" s="97" t="s">
        <v>302</v>
      </c>
      <c r="J92" s="97" t="s">
        <v>294</v>
      </c>
      <c r="K92" s="97" t="s">
        <v>295</v>
      </c>
      <c r="L92" s="98" t="s">
        <v>288</v>
      </c>
      <c r="M92" s="96"/>
    </row>
    <row r="93" ht="19.9" customHeight="1" spans="1:13">
      <c r="A93" s="90"/>
      <c r="B93" s="12"/>
      <c r="C93" s="12"/>
      <c r="D93" s="72"/>
      <c r="E93" s="91" t="s">
        <v>289</v>
      </c>
      <c r="F93" s="91" t="s">
        <v>340</v>
      </c>
      <c r="G93" s="91" t="s">
        <v>341</v>
      </c>
      <c r="H93" s="91" t="s">
        <v>333</v>
      </c>
      <c r="I93" s="97" t="s">
        <v>355</v>
      </c>
      <c r="J93" s="97" t="s">
        <v>343</v>
      </c>
      <c r="K93" s="97" t="s">
        <v>336</v>
      </c>
      <c r="L93" s="98" t="s">
        <v>337</v>
      </c>
      <c r="M93" s="96"/>
    </row>
    <row r="94" ht="19.9" customHeight="1" spans="1:13">
      <c r="A94" s="90"/>
      <c r="B94" s="12"/>
      <c r="C94" s="12"/>
      <c r="D94" s="72"/>
      <c r="E94" s="91" t="s">
        <v>289</v>
      </c>
      <c r="F94" s="91" t="s">
        <v>304</v>
      </c>
      <c r="G94" s="91" t="s">
        <v>356</v>
      </c>
      <c r="H94" s="91" t="s">
        <v>301</v>
      </c>
      <c r="I94" s="97" t="s">
        <v>357</v>
      </c>
      <c r="J94" s="97" t="s">
        <v>325</v>
      </c>
      <c r="K94" s="97" t="s">
        <v>295</v>
      </c>
      <c r="L94" s="98" t="s">
        <v>288</v>
      </c>
      <c r="M94" s="96"/>
    </row>
    <row r="95" ht="19.9" customHeight="1" spans="1:13">
      <c r="A95" s="90"/>
      <c r="B95" s="12"/>
      <c r="C95" s="12"/>
      <c r="D95" s="72"/>
      <c r="E95" s="91" t="s">
        <v>289</v>
      </c>
      <c r="F95" s="91" t="s">
        <v>304</v>
      </c>
      <c r="G95" s="91" t="s">
        <v>358</v>
      </c>
      <c r="H95" s="91" t="s">
        <v>301</v>
      </c>
      <c r="I95" s="97" t="s">
        <v>359</v>
      </c>
      <c r="J95" s="97" t="s">
        <v>325</v>
      </c>
      <c r="K95" s="97" t="s">
        <v>295</v>
      </c>
      <c r="L95" s="98" t="s">
        <v>288</v>
      </c>
      <c r="M95" s="96"/>
    </row>
    <row r="96" ht="19.9" customHeight="1" spans="1:13">
      <c r="A96" s="90"/>
      <c r="B96" s="12"/>
      <c r="C96" s="12"/>
      <c r="D96" s="72"/>
      <c r="E96" s="91" t="s">
        <v>282</v>
      </c>
      <c r="F96" s="91" t="s">
        <v>283</v>
      </c>
      <c r="G96" s="91" t="s">
        <v>360</v>
      </c>
      <c r="H96" s="91" t="s">
        <v>285</v>
      </c>
      <c r="I96" s="97" t="s">
        <v>361</v>
      </c>
      <c r="J96" s="97"/>
      <c r="K96" s="97" t="s">
        <v>295</v>
      </c>
      <c r="L96" s="98" t="s">
        <v>288</v>
      </c>
      <c r="M96" s="96"/>
    </row>
    <row r="97" ht="19.9" customHeight="1" spans="1:13">
      <c r="A97" s="90"/>
      <c r="B97" s="12"/>
      <c r="C97" s="12"/>
      <c r="D97" s="72"/>
      <c r="E97" s="91" t="s">
        <v>289</v>
      </c>
      <c r="F97" s="91" t="s">
        <v>296</v>
      </c>
      <c r="G97" s="91" t="s">
        <v>332</v>
      </c>
      <c r="H97" s="91" t="s">
        <v>333</v>
      </c>
      <c r="I97" s="97" t="s">
        <v>334</v>
      </c>
      <c r="J97" s="97" t="s">
        <v>335</v>
      </c>
      <c r="K97" s="97" t="s">
        <v>336</v>
      </c>
      <c r="L97" s="98" t="s">
        <v>337</v>
      </c>
      <c r="M97" s="96"/>
    </row>
    <row r="98" ht="19.9" customHeight="1" spans="1:13">
      <c r="A98" s="90"/>
      <c r="B98" s="12"/>
      <c r="C98" s="12"/>
      <c r="D98" s="72"/>
      <c r="E98" s="91" t="s">
        <v>289</v>
      </c>
      <c r="F98" s="91" t="s">
        <v>304</v>
      </c>
      <c r="G98" s="91" t="s">
        <v>362</v>
      </c>
      <c r="H98" s="91" t="s">
        <v>301</v>
      </c>
      <c r="I98" s="97" t="s">
        <v>334</v>
      </c>
      <c r="J98" s="97" t="s">
        <v>325</v>
      </c>
      <c r="K98" s="97" t="s">
        <v>295</v>
      </c>
      <c r="L98" s="98" t="s">
        <v>288</v>
      </c>
      <c r="M98" s="96"/>
    </row>
    <row r="99" ht="19.9" customHeight="1" spans="1:13">
      <c r="A99" s="90"/>
      <c r="B99" s="12"/>
      <c r="C99" s="12"/>
      <c r="D99" s="72"/>
      <c r="E99" s="91" t="s">
        <v>298</v>
      </c>
      <c r="F99" s="91" t="s">
        <v>299</v>
      </c>
      <c r="G99" s="91" t="s">
        <v>363</v>
      </c>
      <c r="H99" s="91" t="s">
        <v>301</v>
      </c>
      <c r="I99" s="97" t="s">
        <v>302</v>
      </c>
      <c r="J99" s="97" t="s">
        <v>294</v>
      </c>
      <c r="K99" s="97" t="s">
        <v>295</v>
      </c>
      <c r="L99" s="98" t="s">
        <v>288</v>
      </c>
      <c r="M99" s="96"/>
    </row>
    <row r="100" ht="19.9" customHeight="1" spans="1:13">
      <c r="A100" s="90"/>
      <c r="B100" s="12"/>
      <c r="C100" s="12"/>
      <c r="D100" s="72"/>
      <c r="E100" s="91" t="s">
        <v>282</v>
      </c>
      <c r="F100" s="91" t="s">
        <v>364</v>
      </c>
      <c r="G100" s="91" t="s">
        <v>365</v>
      </c>
      <c r="H100" s="91" t="s">
        <v>285</v>
      </c>
      <c r="I100" s="97" t="s">
        <v>361</v>
      </c>
      <c r="J100" s="97"/>
      <c r="K100" s="97" t="s">
        <v>295</v>
      </c>
      <c r="L100" s="98" t="s">
        <v>288</v>
      </c>
      <c r="M100" s="96"/>
    </row>
    <row r="101" ht="19.9" customHeight="1" spans="1:13">
      <c r="A101" s="90"/>
      <c r="B101" s="12"/>
      <c r="C101" s="12"/>
      <c r="D101" s="72"/>
      <c r="E101" s="91" t="s">
        <v>289</v>
      </c>
      <c r="F101" s="91" t="s">
        <v>290</v>
      </c>
      <c r="G101" s="91" t="s">
        <v>366</v>
      </c>
      <c r="H101" s="91" t="s">
        <v>292</v>
      </c>
      <c r="I101" s="97" t="s">
        <v>293</v>
      </c>
      <c r="J101" s="97" t="s">
        <v>294</v>
      </c>
      <c r="K101" s="97" t="s">
        <v>295</v>
      </c>
      <c r="L101" s="98" t="s">
        <v>288</v>
      </c>
      <c r="M101" s="96"/>
    </row>
    <row r="102" ht="19.9" customHeight="1" spans="1:13">
      <c r="A102" s="90"/>
      <c r="B102" s="70" t="s">
        <v>280</v>
      </c>
      <c r="C102" s="70" t="s">
        <v>367</v>
      </c>
      <c r="D102" s="72">
        <v>3.5</v>
      </c>
      <c r="E102" s="91" t="s">
        <v>289</v>
      </c>
      <c r="F102" s="91" t="s">
        <v>296</v>
      </c>
      <c r="G102" s="91" t="s">
        <v>368</v>
      </c>
      <c r="H102" s="91" t="s">
        <v>333</v>
      </c>
      <c r="I102" s="97" t="s">
        <v>334</v>
      </c>
      <c r="J102" s="97" t="s">
        <v>335</v>
      </c>
      <c r="K102" s="97" t="s">
        <v>336</v>
      </c>
      <c r="L102" s="98" t="s">
        <v>337</v>
      </c>
      <c r="M102" s="96"/>
    </row>
    <row r="103" ht="19.9" customHeight="1" spans="1:13">
      <c r="A103" s="90"/>
      <c r="B103" s="12"/>
      <c r="C103" s="12"/>
      <c r="D103" s="72"/>
      <c r="E103" s="91" t="s">
        <v>282</v>
      </c>
      <c r="F103" s="91" t="s">
        <v>364</v>
      </c>
      <c r="G103" s="91" t="s">
        <v>369</v>
      </c>
      <c r="H103" s="91" t="s">
        <v>285</v>
      </c>
      <c r="I103" s="97" t="s">
        <v>318</v>
      </c>
      <c r="J103" s="97"/>
      <c r="K103" s="97" t="s">
        <v>295</v>
      </c>
      <c r="L103" s="98" t="s">
        <v>288</v>
      </c>
      <c r="M103" s="96"/>
    </row>
    <row r="104" ht="19.9" customHeight="1" spans="1:13">
      <c r="A104" s="90"/>
      <c r="B104" s="12"/>
      <c r="C104" s="12"/>
      <c r="D104" s="72"/>
      <c r="E104" s="91" t="s">
        <v>289</v>
      </c>
      <c r="F104" s="91" t="s">
        <v>290</v>
      </c>
      <c r="G104" s="91" t="s">
        <v>370</v>
      </c>
      <c r="H104" s="91" t="s">
        <v>301</v>
      </c>
      <c r="I104" s="97" t="s">
        <v>302</v>
      </c>
      <c r="J104" s="97" t="s">
        <v>294</v>
      </c>
      <c r="K104" s="97" t="s">
        <v>295</v>
      </c>
      <c r="L104" s="98" t="s">
        <v>288</v>
      </c>
      <c r="M104" s="96"/>
    </row>
    <row r="105" ht="19.9" customHeight="1" spans="1:13">
      <c r="A105" s="90"/>
      <c r="B105" s="12"/>
      <c r="C105" s="12"/>
      <c r="D105" s="72"/>
      <c r="E105" s="91" t="s">
        <v>298</v>
      </c>
      <c r="F105" s="91" t="s">
        <v>299</v>
      </c>
      <c r="G105" s="91" t="s">
        <v>371</v>
      </c>
      <c r="H105" s="91" t="s">
        <v>301</v>
      </c>
      <c r="I105" s="97" t="s">
        <v>302</v>
      </c>
      <c r="J105" s="97" t="s">
        <v>294</v>
      </c>
      <c r="K105" s="97" t="s">
        <v>295</v>
      </c>
      <c r="L105" s="98" t="s">
        <v>288</v>
      </c>
      <c r="M105" s="96"/>
    </row>
    <row r="106" ht="19.9" customHeight="1" spans="1:13">
      <c r="A106" s="90"/>
      <c r="B106" s="12"/>
      <c r="C106" s="12"/>
      <c r="D106" s="72"/>
      <c r="E106" s="91" t="s">
        <v>282</v>
      </c>
      <c r="F106" s="91" t="s">
        <v>283</v>
      </c>
      <c r="G106" s="91" t="s">
        <v>372</v>
      </c>
      <c r="H106" s="91" t="s">
        <v>285</v>
      </c>
      <c r="I106" s="97" t="s">
        <v>318</v>
      </c>
      <c r="J106" s="97"/>
      <c r="K106" s="97" t="s">
        <v>295</v>
      </c>
      <c r="L106" s="98" t="s">
        <v>288</v>
      </c>
      <c r="M106" s="96"/>
    </row>
    <row r="107" ht="19.9" customHeight="1" spans="1:13">
      <c r="A107" s="90"/>
      <c r="B107" s="12"/>
      <c r="C107" s="12"/>
      <c r="D107" s="72"/>
      <c r="E107" s="91" t="s">
        <v>289</v>
      </c>
      <c r="F107" s="91" t="s">
        <v>340</v>
      </c>
      <c r="G107" s="91" t="s">
        <v>373</v>
      </c>
      <c r="H107" s="91" t="s">
        <v>333</v>
      </c>
      <c r="I107" s="97" t="s">
        <v>374</v>
      </c>
      <c r="J107" s="97" t="s">
        <v>343</v>
      </c>
      <c r="K107" s="97" t="s">
        <v>336</v>
      </c>
      <c r="L107" s="98" t="s">
        <v>337</v>
      </c>
      <c r="M107" s="96"/>
    </row>
    <row r="108" ht="19.9" customHeight="1" spans="1:13">
      <c r="A108" s="90"/>
      <c r="B108" s="12"/>
      <c r="C108" s="12"/>
      <c r="D108" s="72"/>
      <c r="E108" s="91" t="s">
        <v>289</v>
      </c>
      <c r="F108" s="91" t="s">
        <v>304</v>
      </c>
      <c r="G108" s="91" t="s">
        <v>375</v>
      </c>
      <c r="H108" s="91" t="s">
        <v>292</v>
      </c>
      <c r="I108" s="97" t="s">
        <v>357</v>
      </c>
      <c r="J108" s="97" t="s">
        <v>376</v>
      </c>
      <c r="K108" s="97" t="s">
        <v>295</v>
      </c>
      <c r="L108" s="98" t="s">
        <v>288</v>
      </c>
      <c r="M108" s="96"/>
    </row>
    <row r="109" ht="19.9" customHeight="1" spans="1:13">
      <c r="A109" s="90"/>
      <c r="B109" s="12"/>
      <c r="C109" s="12"/>
      <c r="D109" s="72"/>
      <c r="E109" s="91" t="s">
        <v>289</v>
      </c>
      <c r="F109" s="91" t="s">
        <v>304</v>
      </c>
      <c r="G109" s="91" t="s">
        <v>377</v>
      </c>
      <c r="H109" s="91" t="s">
        <v>301</v>
      </c>
      <c r="I109" s="97" t="s">
        <v>357</v>
      </c>
      <c r="J109" s="97" t="s">
        <v>325</v>
      </c>
      <c r="K109" s="97" t="s">
        <v>295</v>
      </c>
      <c r="L109" s="98" t="s">
        <v>288</v>
      </c>
      <c r="M109" s="96"/>
    </row>
    <row r="110" ht="19.9" customHeight="1" spans="1:13">
      <c r="A110" s="90"/>
      <c r="B110" s="12"/>
      <c r="C110" s="12"/>
      <c r="D110" s="72"/>
      <c r="E110" s="91" t="s">
        <v>289</v>
      </c>
      <c r="F110" s="91" t="s">
        <v>290</v>
      </c>
      <c r="G110" s="91" t="s">
        <v>378</v>
      </c>
      <c r="H110" s="91" t="s">
        <v>301</v>
      </c>
      <c r="I110" s="97" t="s">
        <v>302</v>
      </c>
      <c r="J110" s="97" t="s">
        <v>294</v>
      </c>
      <c r="K110" s="97" t="s">
        <v>295</v>
      </c>
      <c r="L110" s="98" t="s">
        <v>288</v>
      </c>
      <c r="M110" s="96"/>
    </row>
    <row r="111" ht="19.9" customHeight="1" spans="1:13">
      <c r="A111" s="90"/>
      <c r="B111" s="12"/>
      <c r="C111" s="12"/>
      <c r="D111" s="72"/>
      <c r="E111" s="91" t="s">
        <v>289</v>
      </c>
      <c r="F111" s="91" t="s">
        <v>304</v>
      </c>
      <c r="G111" s="91" t="s">
        <v>379</v>
      </c>
      <c r="H111" s="91" t="s">
        <v>292</v>
      </c>
      <c r="I111" s="97" t="s">
        <v>357</v>
      </c>
      <c r="J111" s="97" t="s">
        <v>376</v>
      </c>
      <c r="K111" s="97" t="s">
        <v>295</v>
      </c>
      <c r="L111" s="98" t="s">
        <v>288</v>
      </c>
      <c r="M111" s="96"/>
    </row>
    <row r="112" ht="19.9" customHeight="1" spans="1:13">
      <c r="A112" s="90"/>
      <c r="B112" s="70" t="s">
        <v>280</v>
      </c>
      <c r="C112" s="70" t="s">
        <v>380</v>
      </c>
      <c r="D112" s="72">
        <v>413</v>
      </c>
      <c r="E112" s="91" t="s">
        <v>289</v>
      </c>
      <c r="F112" s="91" t="s">
        <v>290</v>
      </c>
      <c r="G112" s="91" t="s">
        <v>381</v>
      </c>
      <c r="H112" s="91" t="s">
        <v>285</v>
      </c>
      <c r="I112" s="97" t="s">
        <v>382</v>
      </c>
      <c r="J112" s="97"/>
      <c r="K112" s="97" t="s">
        <v>295</v>
      </c>
      <c r="L112" s="98" t="s">
        <v>288</v>
      </c>
      <c r="M112" s="96"/>
    </row>
    <row r="113" ht="19.9" customHeight="1" spans="1:13">
      <c r="A113" s="90"/>
      <c r="B113" s="12"/>
      <c r="C113" s="12"/>
      <c r="D113" s="72"/>
      <c r="E113" s="91" t="s">
        <v>282</v>
      </c>
      <c r="F113" s="91" t="s">
        <v>283</v>
      </c>
      <c r="G113" s="91" t="s">
        <v>383</v>
      </c>
      <c r="H113" s="91" t="s">
        <v>285</v>
      </c>
      <c r="I113" s="97" t="s">
        <v>318</v>
      </c>
      <c r="J113" s="97"/>
      <c r="K113" s="97" t="s">
        <v>295</v>
      </c>
      <c r="L113" s="98" t="s">
        <v>288</v>
      </c>
      <c r="M113" s="96"/>
    </row>
    <row r="114" ht="19.9" customHeight="1" spans="1:13">
      <c r="A114" s="90"/>
      <c r="B114" s="12"/>
      <c r="C114" s="12"/>
      <c r="D114" s="72"/>
      <c r="E114" s="91" t="s">
        <v>289</v>
      </c>
      <c r="F114" s="91" t="s">
        <v>290</v>
      </c>
      <c r="G114" s="91" t="s">
        <v>384</v>
      </c>
      <c r="H114" s="91" t="s">
        <v>301</v>
      </c>
      <c r="I114" s="97" t="s">
        <v>385</v>
      </c>
      <c r="J114" s="97" t="s">
        <v>294</v>
      </c>
      <c r="K114" s="97" t="s">
        <v>295</v>
      </c>
      <c r="L114" s="98" t="s">
        <v>288</v>
      </c>
      <c r="M114" s="96"/>
    </row>
    <row r="115" ht="19.9" customHeight="1" spans="1:13">
      <c r="A115" s="90"/>
      <c r="B115" s="12"/>
      <c r="C115" s="12"/>
      <c r="D115" s="72"/>
      <c r="E115" s="91" t="s">
        <v>289</v>
      </c>
      <c r="F115" s="91" t="s">
        <v>304</v>
      </c>
      <c r="G115" s="91" t="s">
        <v>386</v>
      </c>
      <c r="H115" s="91" t="s">
        <v>301</v>
      </c>
      <c r="I115" s="97" t="s">
        <v>387</v>
      </c>
      <c r="J115" s="97" t="s">
        <v>376</v>
      </c>
      <c r="K115" s="97" t="s">
        <v>295</v>
      </c>
      <c r="L115" s="98" t="s">
        <v>288</v>
      </c>
      <c r="M115" s="96"/>
    </row>
    <row r="116" ht="19.9" customHeight="1" spans="1:13">
      <c r="A116" s="90"/>
      <c r="B116" s="12"/>
      <c r="C116" s="12"/>
      <c r="D116" s="72"/>
      <c r="E116" s="91" t="s">
        <v>289</v>
      </c>
      <c r="F116" s="91" t="s">
        <v>340</v>
      </c>
      <c r="G116" s="91" t="s">
        <v>388</v>
      </c>
      <c r="H116" s="91" t="s">
        <v>333</v>
      </c>
      <c r="I116" s="97" t="s">
        <v>389</v>
      </c>
      <c r="J116" s="97" t="s">
        <v>343</v>
      </c>
      <c r="K116" s="97" t="s">
        <v>336</v>
      </c>
      <c r="L116" s="98" t="s">
        <v>337</v>
      </c>
      <c r="M116" s="96"/>
    </row>
    <row r="117" ht="19.9" customHeight="1" spans="1:13">
      <c r="A117" s="90"/>
      <c r="B117" s="12"/>
      <c r="C117" s="12"/>
      <c r="D117" s="72"/>
      <c r="E117" s="91" t="s">
        <v>282</v>
      </c>
      <c r="F117" s="91" t="s">
        <v>364</v>
      </c>
      <c r="G117" s="91" t="s">
        <v>390</v>
      </c>
      <c r="H117" s="91" t="s">
        <v>285</v>
      </c>
      <c r="I117" s="97" t="s">
        <v>318</v>
      </c>
      <c r="J117" s="97"/>
      <c r="K117" s="97" t="s">
        <v>295</v>
      </c>
      <c r="L117" s="98" t="s">
        <v>288</v>
      </c>
      <c r="M117" s="96"/>
    </row>
    <row r="118" ht="19.9" customHeight="1" spans="1:13">
      <c r="A118" s="90"/>
      <c r="B118" s="12"/>
      <c r="C118" s="12"/>
      <c r="D118" s="72"/>
      <c r="E118" s="91" t="s">
        <v>289</v>
      </c>
      <c r="F118" s="91" t="s">
        <v>304</v>
      </c>
      <c r="G118" s="91" t="s">
        <v>391</v>
      </c>
      <c r="H118" s="91" t="s">
        <v>301</v>
      </c>
      <c r="I118" s="97" t="s">
        <v>392</v>
      </c>
      <c r="J118" s="97" t="s">
        <v>376</v>
      </c>
      <c r="K118" s="97" t="s">
        <v>295</v>
      </c>
      <c r="L118" s="98" t="s">
        <v>288</v>
      </c>
      <c r="M118" s="96"/>
    </row>
    <row r="119" ht="19.9" customHeight="1" spans="1:13">
      <c r="A119" s="90"/>
      <c r="B119" s="12"/>
      <c r="C119" s="12"/>
      <c r="D119" s="72"/>
      <c r="E119" s="91" t="s">
        <v>289</v>
      </c>
      <c r="F119" s="91" t="s">
        <v>304</v>
      </c>
      <c r="G119" s="91" t="s">
        <v>393</v>
      </c>
      <c r="H119" s="91" t="s">
        <v>301</v>
      </c>
      <c r="I119" s="97" t="s">
        <v>302</v>
      </c>
      <c r="J119" s="97" t="s">
        <v>294</v>
      </c>
      <c r="K119" s="97" t="s">
        <v>295</v>
      </c>
      <c r="L119" s="98" t="s">
        <v>288</v>
      </c>
      <c r="M119" s="96"/>
    </row>
    <row r="120" ht="19.9" customHeight="1" spans="1:13">
      <c r="A120" s="90"/>
      <c r="B120" s="12"/>
      <c r="C120" s="12"/>
      <c r="D120" s="72"/>
      <c r="E120" s="91" t="s">
        <v>298</v>
      </c>
      <c r="F120" s="91" t="s">
        <v>299</v>
      </c>
      <c r="G120" s="91" t="s">
        <v>394</v>
      </c>
      <c r="H120" s="91" t="s">
        <v>301</v>
      </c>
      <c r="I120" s="97" t="s">
        <v>302</v>
      </c>
      <c r="J120" s="97" t="s">
        <v>294</v>
      </c>
      <c r="K120" s="97" t="s">
        <v>295</v>
      </c>
      <c r="L120" s="98" t="s">
        <v>288</v>
      </c>
      <c r="M120" s="96"/>
    </row>
    <row r="121" ht="19.9" customHeight="1" spans="1:13">
      <c r="A121" s="90"/>
      <c r="B121" s="12"/>
      <c r="C121" s="12"/>
      <c r="D121" s="72"/>
      <c r="E121" s="91" t="s">
        <v>289</v>
      </c>
      <c r="F121" s="91" t="s">
        <v>296</v>
      </c>
      <c r="G121" s="91" t="s">
        <v>395</v>
      </c>
      <c r="H121" s="91" t="s">
        <v>333</v>
      </c>
      <c r="I121" s="97" t="s">
        <v>334</v>
      </c>
      <c r="J121" s="97" t="s">
        <v>335</v>
      </c>
      <c r="K121" s="97" t="s">
        <v>336</v>
      </c>
      <c r="L121" s="98" t="s">
        <v>337</v>
      </c>
      <c r="M121" s="96"/>
    </row>
    <row r="122" ht="19.9" customHeight="1" spans="1:13">
      <c r="A122" s="90"/>
      <c r="B122" s="70" t="s">
        <v>280</v>
      </c>
      <c r="C122" s="70" t="s">
        <v>396</v>
      </c>
      <c r="D122" s="72">
        <v>891</v>
      </c>
      <c r="E122" s="91" t="s">
        <v>298</v>
      </c>
      <c r="F122" s="91" t="s">
        <v>299</v>
      </c>
      <c r="G122" s="91" t="s">
        <v>326</v>
      </c>
      <c r="H122" s="91" t="s">
        <v>301</v>
      </c>
      <c r="I122" s="97" t="s">
        <v>302</v>
      </c>
      <c r="J122" s="97" t="s">
        <v>294</v>
      </c>
      <c r="K122" s="97" t="s">
        <v>295</v>
      </c>
      <c r="L122" s="98" t="s">
        <v>288</v>
      </c>
      <c r="M122" s="96"/>
    </row>
    <row r="123" ht="19.9" customHeight="1" spans="1:13">
      <c r="A123" s="90"/>
      <c r="B123" s="12"/>
      <c r="C123" s="12"/>
      <c r="D123" s="72"/>
      <c r="E123" s="91" t="s">
        <v>282</v>
      </c>
      <c r="F123" s="91" t="s">
        <v>397</v>
      </c>
      <c r="G123" s="91" t="s">
        <v>398</v>
      </c>
      <c r="H123" s="91" t="s">
        <v>301</v>
      </c>
      <c r="I123" s="97" t="s">
        <v>387</v>
      </c>
      <c r="J123" s="97" t="s">
        <v>294</v>
      </c>
      <c r="K123" s="97" t="s">
        <v>336</v>
      </c>
      <c r="L123" s="98" t="s">
        <v>288</v>
      </c>
      <c r="M123" s="96"/>
    </row>
    <row r="124" ht="19.9" customHeight="1" spans="1:13">
      <c r="A124" s="90"/>
      <c r="B124" s="12"/>
      <c r="C124" s="12"/>
      <c r="D124" s="72"/>
      <c r="E124" s="91" t="s">
        <v>289</v>
      </c>
      <c r="F124" s="91" t="s">
        <v>290</v>
      </c>
      <c r="G124" s="91" t="s">
        <v>399</v>
      </c>
      <c r="H124" s="91" t="s">
        <v>301</v>
      </c>
      <c r="I124" s="97" t="s">
        <v>302</v>
      </c>
      <c r="J124" s="97" t="s">
        <v>294</v>
      </c>
      <c r="K124" s="97" t="s">
        <v>295</v>
      </c>
      <c r="L124" s="98" t="s">
        <v>288</v>
      </c>
      <c r="M124" s="96"/>
    </row>
    <row r="125" ht="19.9" customHeight="1" spans="1:13">
      <c r="A125" s="90"/>
      <c r="B125" s="12"/>
      <c r="C125" s="12"/>
      <c r="D125" s="72"/>
      <c r="E125" s="91" t="s">
        <v>282</v>
      </c>
      <c r="F125" s="91" t="s">
        <v>397</v>
      </c>
      <c r="G125" s="91" t="s">
        <v>400</v>
      </c>
      <c r="H125" s="91" t="s">
        <v>301</v>
      </c>
      <c r="I125" s="97" t="s">
        <v>387</v>
      </c>
      <c r="J125" s="97" t="s">
        <v>294</v>
      </c>
      <c r="K125" s="97" t="s">
        <v>295</v>
      </c>
      <c r="L125" s="98" t="s">
        <v>288</v>
      </c>
      <c r="M125" s="96"/>
    </row>
    <row r="126" ht="19.9" customHeight="1" spans="1:13">
      <c r="A126" s="90"/>
      <c r="B126" s="12"/>
      <c r="C126" s="12"/>
      <c r="D126" s="72"/>
      <c r="E126" s="91" t="s">
        <v>289</v>
      </c>
      <c r="F126" s="91" t="s">
        <v>304</v>
      </c>
      <c r="G126" s="91" t="s">
        <v>401</v>
      </c>
      <c r="H126" s="91" t="s">
        <v>301</v>
      </c>
      <c r="I126" s="97" t="s">
        <v>295</v>
      </c>
      <c r="J126" s="97" t="s">
        <v>376</v>
      </c>
      <c r="K126" s="97" t="s">
        <v>295</v>
      </c>
      <c r="L126" s="98" t="s">
        <v>288</v>
      </c>
      <c r="M126" s="96"/>
    </row>
    <row r="127" ht="19.9" customHeight="1" spans="1:13">
      <c r="A127" s="90"/>
      <c r="B127" s="12"/>
      <c r="C127" s="12"/>
      <c r="D127" s="72"/>
      <c r="E127" s="91" t="s">
        <v>289</v>
      </c>
      <c r="F127" s="91" t="s">
        <v>296</v>
      </c>
      <c r="G127" s="91" t="s">
        <v>402</v>
      </c>
      <c r="H127" s="91" t="s">
        <v>292</v>
      </c>
      <c r="I127" s="97" t="s">
        <v>334</v>
      </c>
      <c r="J127" s="97" t="s">
        <v>335</v>
      </c>
      <c r="K127" s="97" t="s">
        <v>295</v>
      </c>
      <c r="L127" s="98" t="s">
        <v>288</v>
      </c>
      <c r="M127" s="96"/>
    </row>
    <row r="128" ht="19.9" customHeight="1" spans="1:13">
      <c r="A128" s="90"/>
      <c r="B128" s="12"/>
      <c r="C128" s="12"/>
      <c r="D128" s="72"/>
      <c r="E128" s="91" t="s">
        <v>289</v>
      </c>
      <c r="F128" s="91" t="s">
        <v>340</v>
      </c>
      <c r="G128" s="91" t="s">
        <v>403</v>
      </c>
      <c r="H128" s="91" t="s">
        <v>333</v>
      </c>
      <c r="I128" s="97" t="s">
        <v>404</v>
      </c>
      <c r="J128" s="97" t="s">
        <v>343</v>
      </c>
      <c r="K128" s="97" t="s">
        <v>295</v>
      </c>
      <c r="L128" s="98" t="s">
        <v>337</v>
      </c>
      <c r="M128" s="96"/>
    </row>
    <row r="129" ht="19.9" customHeight="1" spans="1:13">
      <c r="A129" s="90"/>
      <c r="B129" s="12"/>
      <c r="C129" s="12"/>
      <c r="D129" s="72"/>
      <c r="E129" s="91" t="s">
        <v>282</v>
      </c>
      <c r="F129" s="91" t="s">
        <v>364</v>
      </c>
      <c r="G129" s="91" t="s">
        <v>405</v>
      </c>
      <c r="H129" s="91" t="s">
        <v>285</v>
      </c>
      <c r="I129" s="97" t="s">
        <v>318</v>
      </c>
      <c r="J129" s="97"/>
      <c r="K129" s="97" t="s">
        <v>336</v>
      </c>
      <c r="L129" s="98" t="s">
        <v>288</v>
      </c>
      <c r="M129" s="96"/>
    </row>
    <row r="130" ht="19.9" customHeight="1" spans="1:13">
      <c r="A130" s="90"/>
      <c r="B130" s="12"/>
      <c r="C130" s="12"/>
      <c r="D130" s="72"/>
      <c r="E130" s="91" t="s">
        <v>282</v>
      </c>
      <c r="F130" s="91" t="s">
        <v>283</v>
      </c>
      <c r="G130" s="91" t="s">
        <v>406</v>
      </c>
      <c r="H130" s="91" t="s">
        <v>301</v>
      </c>
      <c r="I130" s="97" t="s">
        <v>387</v>
      </c>
      <c r="J130" s="97" t="s">
        <v>294</v>
      </c>
      <c r="K130" s="97" t="s">
        <v>295</v>
      </c>
      <c r="L130" s="98" t="s">
        <v>288</v>
      </c>
      <c r="M130" s="96"/>
    </row>
    <row r="131" ht="19.9" customHeight="1" spans="1:13">
      <c r="A131" s="90"/>
      <c r="B131" s="12"/>
      <c r="C131" s="12"/>
      <c r="D131" s="72"/>
      <c r="E131" s="91" t="s">
        <v>282</v>
      </c>
      <c r="F131" s="91" t="s">
        <v>364</v>
      </c>
      <c r="G131" s="91" t="s">
        <v>407</v>
      </c>
      <c r="H131" s="91" t="s">
        <v>285</v>
      </c>
      <c r="I131" s="97" t="s">
        <v>318</v>
      </c>
      <c r="J131" s="97"/>
      <c r="K131" s="97" t="s">
        <v>295</v>
      </c>
      <c r="L131" s="98" t="s">
        <v>288</v>
      </c>
      <c r="M131" s="96"/>
    </row>
    <row r="132" ht="19.9" customHeight="1" spans="1:13">
      <c r="A132" s="90"/>
      <c r="B132" s="70" t="s">
        <v>280</v>
      </c>
      <c r="C132" s="70" t="s">
        <v>408</v>
      </c>
      <c r="D132" s="72">
        <v>0.96</v>
      </c>
      <c r="E132" s="91" t="s">
        <v>289</v>
      </c>
      <c r="F132" s="91" t="s">
        <v>304</v>
      </c>
      <c r="G132" s="91" t="s">
        <v>409</v>
      </c>
      <c r="H132" s="91" t="s">
        <v>292</v>
      </c>
      <c r="I132" s="97" t="s">
        <v>410</v>
      </c>
      <c r="J132" s="97" t="s">
        <v>411</v>
      </c>
      <c r="K132" s="97" t="s">
        <v>295</v>
      </c>
      <c r="L132" s="98" t="s">
        <v>288</v>
      </c>
      <c r="M132" s="96"/>
    </row>
    <row r="133" ht="19.9" customHeight="1" spans="1:13">
      <c r="A133" s="90"/>
      <c r="B133" s="12"/>
      <c r="C133" s="12"/>
      <c r="D133" s="72"/>
      <c r="E133" s="91" t="s">
        <v>289</v>
      </c>
      <c r="F133" s="91" t="s">
        <v>296</v>
      </c>
      <c r="G133" s="91" t="s">
        <v>412</v>
      </c>
      <c r="H133" s="91" t="s">
        <v>333</v>
      </c>
      <c r="I133" s="97" t="s">
        <v>334</v>
      </c>
      <c r="J133" s="97" t="s">
        <v>335</v>
      </c>
      <c r="K133" s="97" t="s">
        <v>295</v>
      </c>
      <c r="L133" s="98" t="s">
        <v>337</v>
      </c>
      <c r="M133" s="96"/>
    </row>
    <row r="134" ht="19.9" customHeight="1" spans="1:13">
      <c r="A134" s="90"/>
      <c r="B134" s="12"/>
      <c r="C134" s="12"/>
      <c r="D134" s="72"/>
      <c r="E134" s="91" t="s">
        <v>289</v>
      </c>
      <c r="F134" s="91" t="s">
        <v>296</v>
      </c>
      <c r="G134" s="91" t="s">
        <v>413</v>
      </c>
      <c r="H134" s="91" t="s">
        <v>333</v>
      </c>
      <c r="I134" s="97" t="s">
        <v>334</v>
      </c>
      <c r="J134" s="97" t="s">
        <v>335</v>
      </c>
      <c r="K134" s="97" t="s">
        <v>336</v>
      </c>
      <c r="L134" s="98" t="s">
        <v>337</v>
      </c>
      <c r="M134" s="96"/>
    </row>
    <row r="135" ht="19.9" customHeight="1" spans="1:13">
      <c r="A135" s="90"/>
      <c r="B135" s="12"/>
      <c r="C135" s="12"/>
      <c r="D135" s="72"/>
      <c r="E135" s="91" t="s">
        <v>289</v>
      </c>
      <c r="F135" s="91" t="s">
        <v>304</v>
      </c>
      <c r="G135" s="91" t="s">
        <v>414</v>
      </c>
      <c r="H135" s="91" t="s">
        <v>292</v>
      </c>
      <c r="I135" s="97" t="s">
        <v>336</v>
      </c>
      <c r="J135" s="97" t="s">
        <v>411</v>
      </c>
      <c r="K135" s="97" t="s">
        <v>295</v>
      </c>
      <c r="L135" s="98" t="s">
        <v>288</v>
      </c>
      <c r="M135" s="96"/>
    </row>
    <row r="136" ht="19.9" customHeight="1" spans="1:13">
      <c r="A136" s="90"/>
      <c r="B136" s="12"/>
      <c r="C136" s="12"/>
      <c r="D136" s="72"/>
      <c r="E136" s="91" t="s">
        <v>282</v>
      </c>
      <c r="F136" s="91" t="s">
        <v>283</v>
      </c>
      <c r="G136" s="91" t="s">
        <v>415</v>
      </c>
      <c r="H136" s="91" t="s">
        <v>285</v>
      </c>
      <c r="I136" s="97" t="s">
        <v>318</v>
      </c>
      <c r="J136" s="97"/>
      <c r="K136" s="97" t="s">
        <v>295</v>
      </c>
      <c r="L136" s="98" t="s">
        <v>288</v>
      </c>
      <c r="M136" s="96"/>
    </row>
    <row r="137" ht="19.9" customHeight="1" spans="1:13">
      <c r="A137" s="90"/>
      <c r="B137" s="12"/>
      <c r="C137" s="12"/>
      <c r="D137" s="72"/>
      <c r="E137" s="91" t="s">
        <v>289</v>
      </c>
      <c r="F137" s="91" t="s">
        <v>340</v>
      </c>
      <c r="G137" s="91" t="s">
        <v>416</v>
      </c>
      <c r="H137" s="91" t="s">
        <v>333</v>
      </c>
      <c r="I137" s="97" t="s">
        <v>417</v>
      </c>
      <c r="J137" s="97" t="s">
        <v>343</v>
      </c>
      <c r="K137" s="97" t="s">
        <v>336</v>
      </c>
      <c r="L137" s="98" t="s">
        <v>337</v>
      </c>
      <c r="M137" s="96"/>
    </row>
    <row r="138" ht="19.9" customHeight="1" spans="1:13">
      <c r="A138" s="90"/>
      <c r="B138" s="12"/>
      <c r="C138" s="12"/>
      <c r="D138" s="72"/>
      <c r="E138" s="91" t="s">
        <v>289</v>
      </c>
      <c r="F138" s="91" t="s">
        <v>290</v>
      </c>
      <c r="G138" s="91" t="s">
        <v>418</v>
      </c>
      <c r="H138" s="91" t="s">
        <v>301</v>
      </c>
      <c r="I138" s="97" t="s">
        <v>302</v>
      </c>
      <c r="J138" s="97" t="s">
        <v>294</v>
      </c>
      <c r="K138" s="97" t="s">
        <v>295</v>
      </c>
      <c r="L138" s="98" t="s">
        <v>288</v>
      </c>
      <c r="M138" s="96"/>
    </row>
    <row r="139" ht="19.9" customHeight="1" spans="1:13">
      <c r="A139" s="90"/>
      <c r="B139" s="12"/>
      <c r="C139" s="12"/>
      <c r="D139" s="72"/>
      <c r="E139" s="91" t="s">
        <v>298</v>
      </c>
      <c r="F139" s="91" t="s">
        <v>299</v>
      </c>
      <c r="G139" s="91" t="s">
        <v>419</v>
      </c>
      <c r="H139" s="91" t="s">
        <v>301</v>
      </c>
      <c r="I139" s="97" t="s">
        <v>302</v>
      </c>
      <c r="J139" s="97" t="s">
        <v>294</v>
      </c>
      <c r="K139" s="97" t="s">
        <v>295</v>
      </c>
      <c r="L139" s="98" t="s">
        <v>288</v>
      </c>
      <c r="M139" s="96"/>
    </row>
    <row r="140" ht="19.9" customHeight="1" spans="1:13">
      <c r="A140" s="90"/>
      <c r="B140" s="12"/>
      <c r="C140" s="12"/>
      <c r="D140" s="72"/>
      <c r="E140" s="91" t="s">
        <v>282</v>
      </c>
      <c r="F140" s="91" t="s">
        <v>283</v>
      </c>
      <c r="G140" s="91" t="s">
        <v>420</v>
      </c>
      <c r="H140" s="91" t="s">
        <v>285</v>
      </c>
      <c r="I140" s="97" t="s">
        <v>318</v>
      </c>
      <c r="J140" s="97"/>
      <c r="K140" s="97" t="s">
        <v>295</v>
      </c>
      <c r="L140" s="98" t="s">
        <v>288</v>
      </c>
      <c r="M140" s="96"/>
    </row>
    <row r="141" ht="19.9" customHeight="1" spans="1:13">
      <c r="A141" s="90"/>
      <c r="B141" s="12"/>
      <c r="C141" s="12"/>
      <c r="D141" s="72"/>
      <c r="E141" s="91" t="s">
        <v>282</v>
      </c>
      <c r="F141" s="91" t="s">
        <v>364</v>
      </c>
      <c r="G141" s="91" t="s">
        <v>421</v>
      </c>
      <c r="H141" s="91" t="s">
        <v>285</v>
      </c>
      <c r="I141" s="97" t="s">
        <v>318</v>
      </c>
      <c r="J141" s="97"/>
      <c r="K141" s="97" t="s">
        <v>295</v>
      </c>
      <c r="L141" s="98" t="s">
        <v>288</v>
      </c>
      <c r="M141" s="96"/>
    </row>
    <row r="142" ht="19.9" customHeight="1" spans="1:13">
      <c r="A142" s="90"/>
      <c r="B142" s="70" t="s">
        <v>280</v>
      </c>
      <c r="C142" s="70" t="s">
        <v>422</v>
      </c>
      <c r="D142" s="72">
        <v>523.27</v>
      </c>
      <c r="E142" s="91" t="s">
        <v>282</v>
      </c>
      <c r="F142" s="91" t="s">
        <v>364</v>
      </c>
      <c r="G142" s="91" t="s">
        <v>423</v>
      </c>
      <c r="H142" s="91" t="s">
        <v>285</v>
      </c>
      <c r="I142" s="97" t="s">
        <v>318</v>
      </c>
      <c r="J142" s="97"/>
      <c r="K142" s="97" t="s">
        <v>295</v>
      </c>
      <c r="L142" s="98" t="s">
        <v>288</v>
      </c>
      <c r="M142" s="96"/>
    </row>
    <row r="143" ht="19.9" customHeight="1" spans="1:13">
      <c r="A143" s="90"/>
      <c r="B143" s="12"/>
      <c r="C143" s="12"/>
      <c r="D143" s="72"/>
      <c r="E143" s="91" t="s">
        <v>298</v>
      </c>
      <c r="F143" s="91" t="s">
        <v>299</v>
      </c>
      <c r="G143" s="91" t="s">
        <v>424</v>
      </c>
      <c r="H143" s="91" t="s">
        <v>301</v>
      </c>
      <c r="I143" s="97" t="s">
        <v>302</v>
      </c>
      <c r="J143" s="97" t="s">
        <v>294</v>
      </c>
      <c r="K143" s="97" t="s">
        <v>295</v>
      </c>
      <c r="L143" s="98" t="s">
        <v>288</v>
      </c>
      <c r="M143" s="96"/>
    </row>
    <row r="144" ht="19.9" customHeight="1" spans="1:13">
      <c r="A144" s="90"/>
      <c r="B144" s="12"/>
      <c r="C144" s="12"/>
      <c r="D144" s="72"/>
      <c r="E144" s="91" t="s">
        <v>289</v>
      </c>
      <c r="F144" s="91" t="s">
        <v>290</v>
      </c>
      <c r="G144" s="91" t="s">
        <v>425</v>
      </c>
      <c r="H144" s="91" t="s">
        <v>292</v>
      </c>
      <c r="I144" s="97" t="s">
        <v>293</v>
      </c>
      <c r="J144" s="97" t="s">
        <v>294</v>
      </c>
      <c r="K144" s="97" t="s">
        <v>295</v>
      </c>
      <c r="L144" s="98" t="s">
        <v>288</v>
      </c>
      <c r="M144" s="96"/>
    </row>
    <row r="145" ht="19.9" customHeight="1" spans="1:13">
      <c r="A145" s="90"/>
      <c r="B145" s="12"/>
      <c r="C145" s="12"/>
      <c r="D145" s="72"/>
      <c r="E145" s="91" t="s">
        <v>289</v>
      </c>
      <c r="F145" s="91" t="s">
        <v>296</v>
      </c>
      <c r="G145" s="91" t="s">
        <v>426</v>
      </c>
      <c r="H145" s="91" t="s">
        <v>333</v>
      </c>
      <c r="I145" s="97" t="s">
        <v>334</v>
      </c>
      <c r="J145" s="97" t="s">
        <v>335</v>
      </c>
      <c r="K145" s="97" t="s">
        <v>336</v>
      </c>
      <c r="L145" s="98" t="s">
        <v>337</v>
      </c>
      <c r="M145" s="96"/>
    </row>
    <row r="146" ht="19.9" customHeight="1" spans="1:13">
      <c r="A146" s="90"/>
      <c r="B146" s="12"/>
      <c r="C146" s="12"/>
      <c r="D146" s="72"/>
      <c r="E146" s="91" t="s">
        <v>289</v>
      </c>
      <c r="F146" s="91" t="s">
        <v>340</v>
      </c>
      <c r="G146" s="91" t="s">
        <v>341</v>
      </c>
      <c r="H146" s="91" t="s">
        <v>333</v>
      </c>
      <c r="I146" s="97" t="s">
        <v>427</v>
      </c>
      <c r="J146" s="97" t="s">
        <v>343</v>
      </c>
      <c r="K146" s="97" t="s">
        <v>336</v>
      </c>
      <c r="L146" s="98" t="s">
        <v>337</v>
      </c>
      <c r="M146" s="96"/>
    </row>
    <row r="147" ht="19.9" customHeight="1" spans="1:13">
      <c r="A147" s="90"/>
      <c r="B147" s="12"/>
      <c r="C147" s="12"/>
      <c r="D147" s="72"/>
      <c r="E147" s="91" t="s">
        <v>282</v>
      </c>
      <c r="F147" s="91" t="s">
        <v>283</v>
      </c>
      <c r="G147" s="91" t="s">
        <v>428</v>
      </c>
      <c r="H147" s="91" t="s">
        <v>285</v>
      </c>
      <c r="I147" s="97" t="s">
        <v>318</v>
      </c>
      <c r="J147" s="97"/>
      <c r="K147" s="97" t="s">
        <v>295</v>
      </c>
      <c r="L147" s="98" t="s">
        <v>288</v>
      </c>
      <c r="M147" s="96"/>
    </row>
    <row r="148" ht="19.9" customHeight="1" spans="1:13">
      <c r="A148" s="90"/>
      <c r="B148" s="12"/>
      <c r="C148" s="12"/>
      <c r="D148" s="72"/>
      <c r="E148" s="91" t="s">
        <v>282</v>
      </c>
      <c r="F148" s="91" t="s">
        <v>283</v>
      </c>
      <c r="G148" s="91" t="s">
        <v>429</v>
      </c>
      <c r="H148" s="91" t="s">
        <v>285</v>
      </c>
      <c r="I148" s="97" t="s">
        <v>318</v>
      </c>
      <c r="J148" s="97"/>
      <c r="K148" s="97" t="s">
        <v>295</v>
      </c>
      <c r="L148" s="98" t="s">
        <v>288</v>
      </c>
      <c r="M148" s="96"/>
    </row>
    <row r="149" ht="19.9" customHeight="1" spans="1:13">
      <c r="A149" s="90"/>
      <c r="B149" s="12"/>
      <c r="C149" s="12"/>
      <c r="D149" s="72"/>
      <c r="E149" s="91" t="s">
        <v>289</v>
      </c>
      <c r="F149" s="91" t="s">
        <v>290</v>
      </c>
      <c r="G149" s="91" t="s">
        <v>430</v>
      </c>
      <c r="H149" s="91" t="s">
        <v>292</v>
      </c>
      <c r="I149" s="97" t="s">
        <v>293</v>
      </c>
      <c r="J149" s="97" t="s">
        <v>294</v>
      </c>
      <c r="K149" s="97" t="s">
        <v>295</v>
      </c>
      <c r="L149" s="98" t="s">
        <v>288</v>
      </c>
      <c r="M149" s="96"/>
    </row>
    <row r="150" ht="19.9" customHeight="1" spans="1:13">
      <c r="A150" s="90"/>
      <c r="B150" s="12"/>
      <c r="C150" s="12"/>
      <c r="D150" s="72"/>
      <c r="E150" s="91" t="s">
        <v>289</v>
      </c>
      <c r="F150" s="91" t="s">
        <v>304</v>
      </c>
      <c r="G150" s="91" t="s">
        <v>431</v>
      </c>
      <c r="H150" s="91" t="s">
        <v>301</v>
      </c>
      <c r="I150" s="97" t="s">
        <v>432</v>
      </c>
      <c r="J150" s="97" t="s">
        <v>294</v>
      </c>
      <c r="K150" s="97" t="s">
        <v>295</v>
      </c>
      <c r="L150" s="98" t="s">
        <v>288</v>
      </c>
      <c r="M150" s="96"/>
    </row>
    <row r="151" ht="19.9" customHeight="1" spans="1:13">
      <c r="A151" s="90"/>
      <c r="B151" s="12"/>
      <c r="C151" s="12"/>
      <c r="D151" s="72"/>
      <c r="E151" s="91" t="s">
        <v>289</v>
      </c>
      <c r="F151" s="91" t="s">
        <v>290</v>
      </c>
      <c r="G151" s="91" t="s">
        <v>433</v>
      </c>
      <c r="H151" s="91" t="s">
        <v>301</v>
      </c>
      <c r="I151" s="97" t="s">
        <v>302</v>
      </c>
      <c r="J151" s="97" t="s">
        <v>294</v>
      </c>
      <c r="K151" s="97" t="s">
        <v>295</v>
      </c>
      <c r="L151" s="98" t="s">
        <v>288</v>
      </c>
      <c r="M151" s="96"/>
    </row>
    <row r="152" ht="19.9" customHeight="1" spans="1:13">
      <c r="A152" s="90"/>
      <c r="B152" s="70" t="s">
        <v>280</v>
      </c>
      <c r="C152" s="70" t="s">
        <v>434</v>
      </c>
      <c r="D152" s="72">
        <v>10</v>
      </c>
      <c r="E152" s="91" t="s">
        <v>282</v>
      </c>
      <c r="F152" s="91" t="s">
        <v>283</v>
      </c>
      <c r="G152" s="91" t="s">
        <v>435</v>
      </c>
      <c r="H152" s="91" t="s">
        <v>301</v>
      </c>
      <c r="I152" s="97" t="s">
        <v>302</v>
      </c>
      <c r="J152" s="97" t="s">
        <v>294</v>
      </c>
      <c r="K152" s="97" t="s">
        <v>295</v>
      </c>
      <c r="L152" s="98" t="s">
        <v>288</v>
      </c>
      <c r="M152" s="96"/>
    </row>
    <row r="153" ht="19.9" customHeight="1" spans="1:13">
      <c r="A153" s="90"/>
      <c r="B153" s="12"/>
      <c r="C153" s="12"/>
      <c r="D153" s="72"/>
      <c r="E153" s="91" t="s">
        <v>289</v>
      </c>
      <c r="F153" s="91" t="s">
        <v>296</v>
      </c>
      <c r="G153" s="91" t="s">
        <v>436</v>
      </c>
      <c r="H153" s="91" t="s">
        <v>333</v>
      </c>
      <c r="I153" s="97" t="s">
        <v>334</v>
      </c>
      <c r="J153" s="97" t="s">
        <v>335</v>
      </c>
      <c r="K153" s="97" t="s">
        <v>336</v>
      </c>
      <c r="L153" s="98" t="s">
        <v>337</v>
      </c>
      <c r="M153" s="96"/>
    </row>
    <row r="154" ht="19.9" customHeight="1" spans="1:13">
      <c r="A154" s="90"/>
      <c r="B154" s="12"/>
      <c r="C154" s="12"/>
      <c r="D154" s="72"/>
      <c r="E154" s="91" t="s">
        <v>289</v>
      </c>
      <c r="F154" s="91" t="s">
        <v>304</v>
      </c>
      <c r="G154" s="91" t="s">
        <v>437</v>
      </c>
      <c r="H154" s="91" t="s">
        <v>301</v>
      </c>
      <c r="I154" s="97" t="s">
        <v>438</v>
      </c>
      <c r="J154" s="97" t="s">
        <v>439</v>
      </c>
      <c r="K154" s="97" t="s">
        <v>295</v>
      </c>
      <c r="L154" s="98" t="s">
        <v>288</v>
      </c>
      <c r="M154" s="96"/>
    </row>
    <row r="155" ht="19.9" customHeight="1" spans="1:13">
      <c r="A155" s="90"/>
      <c r="B155" s="12"/>
      <c r="C155" s="12"/>
      <c r="D155" s="72"/>
      <c r="E155" s="91" t="s">
        <v>282</v>
      </c>
      <c r="F155" s="91" t="s">
        <v>364</v>
      </c>
      <c r="G155" s="91" t="s">
        <v>440</v>
      </c>
      <c r="H155" s="91" t="s">
        <v>301</v>
      </c>
      <c r="I155" s="97" t="s">
        <v>324</v>
      </c>
      <c r="J155" s="97" t="s">
        <v>441</v>
      </c>
      <c r="K155" s="97" t="s">
        <v>295</v>
      </c>
      <c r="L155" s="98" t="s">
        <v>288</v>
      </c>
      <c r="M155" s="96"/>
    </row>
    <row r="156" ht="19.9" customHeight="1" spans="1:13">
      <c r="A156" s="90"/>
      <c r="B156" s="12"/>
      <c r="C156" s="12"/>
      <c r="D156" s="72"/>
      <c r="E156" s="91" t="s">
        <v>289</v>
      </c>
      <c r="F156" s="91" t="s">
        <v>304</v>
      </c>
      <c r="G156" s="91" t="s">
        <v>442</v>
      </c>
      <c r="H156" s="91" t="s">
        <v>301</v>
      </c>
      <c r="I156" s="97" t="s">
        <v>302</v>
      </c>
      <c r="J156" s="97" t="s">
        <v>294</v>
      </c>
      <c r="K156" s="97" t="s">
        <v>295</v>
      </c>
      <c r="L156" s="98" t="s">
        <v>288</v>
      </c>
      <c r="M156" s="96"/>
    </row>
    <row r="157" ht="19.9" customHeight="1" spans="1:13">
      <c r="A157" s="90"/>
      <c r="B157" s="12"/>
      <c r="C157" s="12"/>
      <c r="D157" s="72"/>
      <c r="E157" s="91" t="s">
        <v>289</v>
      </c>
      <c r="F157" s="91" t="s">
        <v>290</v>
      </c>
      <c r="G157" s="91" t="s">
        <v>443</v>
      </c>
      <c r="H157" s="91" t="s">
        <v>301</v>
      </c>
      <c r="I157" s="97" t="s">
        <v>302</v>
      </c>
      <c r="J157" s="97" t="s">
        <v>294</v>
      </c>
      <c r="K157" s="97" t="s">
        <v>295</v>
      </c>
      <c r="L157" s="98" t="s">
        <v>288</v>
      </c>
      <c r="M157" s="96"/>
    </row>
    <row r="158" ht="19.9" customHeight="1" spans="1:13">
      <c r="A158" s="90"/>
      <c r="B158" s="12"/>
      <c r="C158" s="12"/>
      <c r="D158" s="72"/>
      <c r="E158" s="91" t="s">
        <v>289</v>
      </c>
      <c r="F158" s="91" t="s">
        <v>290</v>
      </c>
      <c r="G158" s="91" t="s">
        <v>444</v>
      </c>
      <c r="H158" s="91" t="s">
        <v>301</v>
      </c>
      <c r="I158" s="97" t="s">
        <v>302</v>
      </c>
      <c r="J158" s="97" t="s">
        <v>294</v>
      </c>
      <c r="K158" s="97" t="s">
        <v>295</v>
      </c>
      <c r="L158" s="98" t="s">
        <v>288</v>
      </c>
      <c r="M158" s="96"/>
    </row>
    <row r="159" ht="19.9" customHeight="1" spans="1:13">
      <c r="A159" s="90"/>
      <c r="B159" s="12"/>
      <c r="C159" s="12"/>
      <c r="D159" s="72"/>
      <c r="E159" s="91" t="s">
        <v>289</v>
      </c>
      <c r="F159" s="91" t="s">
        <v>340</v>
      </c>
      <c r="G159" s="91" t="s">
        <v>445</v>
      </c>
      <c r="H159" s="91" t="s">
        <v>333</v>
      </c>
      <c r="I159" s="97" t="s">
        <v>295</v>
      </c>
      <c r="J159" s="97" t="s">
        <v>343</v>
      </c>
      <c r="K159" s="97" t="s">
        <v>336</v>
      </c>
      <c r="L159" s="98" t="s">
        <v>337</v>
      </c>
      <c r="M159" s="96"/>
    </row>
    <row r="160" ht="19.9" customHeight="1" spans="1:13">
      <c r="A160" s="90"/>
      <c r="B160" s="12"/>
      <c r="C160" s="12"/>
      <c r="D160" s="72"/>
      <c r="E160" s="91" t="s">
        <v>289</v>
      </c>
      <c r="F160" s="91" t="s">
        <v>290</v>
      </c>
      <c r="G160" s="91" t="s">
        <v>446</v>
      </c>
      <c r="H160" s="91" t="s">
        <v>333</v>
      </c>
      <c r="I160" s="97" t="s">
        <v>295</v>
      </c>
      <c r="J160" s="97" t="s">
        <v>294</v>
      </c>
      <c r="K160" s="97" t="s">
        <v>295</v>
      </c>
      <c r="L160" s="98" t="s">
        <v>337</v>
      </c>
      <c r="M160" s="96"/>
    </row>
    <row r="161" ht="19.9" customHeight="1" spans="1:13">
      <c r="A161" s="90"/>
      <c r="B161" s="12"/>
      <c r="C161" s="12"/>
      <c r="D161" s="72"/>
      <c r="E161" s="91" t="s">
        <v>298</v>
      </c>
      <c r="F161" s="91" t="s">
        <v>299</v>
      </c>
      <c r="G161" s="91" t="s">
        <v>419</v>
      </c>
      <c r="H161" s="91" t="s">
        <v>301</v>
      </c>
      <c r="I161" s="97" t="s">
        <v>302</v>
      </c>
      <c r="J161" s="97" t="s">
        <v>294</v>
      </c>
      <c r="K161" s="97" t="s">
        <v>295</v>
      </c>
      <c r="L161" s="98" t="s">
        <v>288</v>
      </c>
      <c r="M161" s="96"/>
    </row>
    <row r="162" ht="8.5" customHeight="1" spans="1:13">
      <c r="A162" s="99"/>
      <c r="B162" s="99"/>
      <c r="C162" s="99"/>
      <c r="D162" s="99"/>
      <c r="E162" s="99"/>
      <c r="F162" s="99"/>
      <c r="G162" s="99"/>
      <c r="H162" s="99"/>
      <c r="I162" s="99"/>
      <c r="J162" s="99"/>
      <c r="K162" s="99"/>
      <c r="L162" s="98"/>
      <c r="M162" s="100"/>
    </row>
    <row r="163" spans="12:12">
      <c r="L163" s="98"/>
    </row>
    <row r="164" spans="12:12">
      <c r="L164" s="98"/>
    </row>
    <row r="165" spans="12:12">
      <c r="L165" s="98"/>
    </row>
    <row r="166" spans="12:12">
      <c r="L166" s="98"/>
    </row>
    <row r="167" spans="12:12">
      <c r="L167" s="98"/>
    </row>
    <row r="168" spans="12:12">
      <c r="L168" s="98"/>
    </row>
    <row r="169" spans="12:12">
      <c r="L169" s="98"/>
    </row>
    <row r="170" spans="12:12">
      <c r="L170" s="98"/>
    </row>
    <row r="171" spans="12:12">
      <c r="L171" s="98"/>
    </row>
    <row r="172" spans="12:12">
      <c r="L172" s="98"/>
    </row>
  </sheetData>
  <mergeCells count="61">
    <mergeCell ref="B2:L2"/>
    <mergeCell ref="B3:E3"/>
    <mergeCell ref="K3:L3"/>
    <mergeCell ref="A5:A161"/>
    <mergeCell ref="B5:B11"/>
    <mergeCell ref="B12:B18"/>
    <mergeCell ref="B19:B25"/>
    <mergeCell ref="B26:B32"/>
    <mergeCell ref="B33:B39"/>
    <mergeCell ref="B40:B46"/>
    <mergeCell ref="B47:B53"/>
    <mergeCell ref="B54:B60"/>
    <mergeCell ref="B61:B67"/>
    <mergeCell ref="B68:B77"/>
    <mergeCell ref="B78:B84"/>
    <mergeCell ref="B85:B91"/>
    <mergeCell ref="B92:B101"/>
    <mergeCell ref="B102:B111"/>
    <mergeCell ref="B112:B121"/>
    <mergeCell ref="B122:B131"/>
    <mergeCell ref="B132:B141"/>
    <mergeCell ref="B142:B151"/>
    <mergeCell ref="B152:B161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7"/>
    <mergeCell ref="C78:C84"/>
    <mergeCell ref="C85:C91"/>
    <mergeCell ref="C92:C101"/>
    <mergeCell ref="C102:C111"/>
    <mergeCell ref="C112:C121"/>
    <mergeCell ref="C122:C131"/>
    <mergeCell ref="C132:C141"/>
    <mergeCell ref="C142:C151"/>
    <mergeCell ref="C152:C161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7"/>
    <mergeCell ref="D78:D84"/>
    <mergeCell ref="D85:D91"/>
    <mergeCell ref="D92:D101"/>
    <mergeCell ref="D102:D111"/>
    <mergeCell ref="D112:D121"/>
    <mergeCell ref="D122:D131"/>
    <mergeCell ref="D132:D141"/>
    <mergeCell ref="D142:D151"/>
    <mergeCell ref="D152:D161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13政府性基金预算支出表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2023-12-13T01:41:00Z</dcterms:created>
  <dcterms:modified xsi:type="dcterms:W3CDTF">2025-01-10T03:08:26Z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